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tabRatio="652" activeTab="0"/>
  </bookViews>
  <sheets>
    <sheet name="School of Medicine Rev 2-15-23" sheetId="1" r:id="rId1"/>
    <sheet name="Danforth Schools Rev 2-10-23" sheetId="2" r:id="rId2"/>
    <sheet name="FINAL CCHRU for 7 17 2021" sheetId="3" r:id="rId3"/>
    <sheet name="External Info" sheetId="4" r:id="rId4"/>
  </sheets>
  <definedNames>
    <definedName name="_xlnm._FilterDatabase" localSheetId="1" hidden="1">'Danforth Schools Rev 2-10-23'!$A$1:$S$112</definedName>
    <definedName name="_xlnm._FilterDatabase" localSheetId="0" hidden="1">'School of Medicine Rev 2-15-23'!$A$1:$Q$1</definedName>
    <definedName name="_xlnm.Print_Area" localSheetId="1">'Danforth Schools Rev 2-10-23'!$A$1:$Q$107</definedName>
    <definedName name="_xlnm.Print_Area" localSheetId="0">'School of Medicine Rev 2-15-23'!$A$1:$N$748</definedName>
    <definedName name="_xlnm.Print_Titles" localSheetId="1">'Danforth Schools Rev 2-10-23'!$1:$1</definedName>
  </definedNames>
  <calcPr fullCalcOnLoad="1"/>
</workbook>
</file>

<file path=xl/sharedStrings.xml><?xml version="1.0" encoding="utf-8"?>
<sst xmlns="http://schemas.openxmlformats.org/spreadsheetml/2006/main" count="7349" uniqueCount="4466">
  <si>
    <t>DEPT NAME</t>
  </si>
  <si>
    <t>DEPT #</t>
  </si>
  <si>
    <t>DIV NAME</t>
  </si>
  <si>
    <t>DIV #</t>
  </si>
  <si>
    <t>CCHRU</t>
  </si>
  <si>
    <t>DEPT TYPE (for APS)</t>
  </si>
  <si>
    <t>DEPT TREE CODE (for APS)</t>
  </si>
  <si>
    <t>CHAIRPERSON</t>
  </si>
  <si>
    <t>HAS SIG AUTHORITY FOR CHAIR/ CHIEF (PC Form)</t>
  </si>
  <si>
    <t>CONTACT</t>
  </si>
  <si>
    <t>SEND NOAs TO:</t>
  </si>
  <si>
    <t>SEND FUND # TO:</t>
  </si>
  <si>
    <t>COMMENTS</t>
  </si>
  <si>
    <t>PHONE</t>
  </si>
  <si>
    <t>Admissions &amp; Records/ Student Affairs</t>
  </si>
  <si>
    <t>003004</t>
  </si>
  <si>
    <t>04</t>
  </si>
  <si>
    <t xml:space="preserve">Valerie Ratts </t>
  </si>
  <si>
    <t>Alison Whelan, Professor - PC forms</t>
  </si>
  <si>
    <t>Alison J. Whelan is signatory</t>
  </si>
  <si>
    <t>Cole Schulte</t>
  </si>
  <si>
    <t>X</t>
  </si>
  <si>
    <t>362-0281</t>
  </si>
  <si>
    <t>Andy Wiegert</t>
  </si>
  <si>
    <t>362-8541</t>
  </si>
  <si>
    <t>Anesthesiology</t>
  </si>
  <si>
    <t>003025</t>
  </si>
  <si>
    <t>03</t>
  </si>
  <si>
    <t>02</t>
  </si>
  <si>
    <t>003453</t>
  </si>
  <si>
    <t>Michael S. Avidan</t>
  </si>
  <si>
    <t>003023</t>
  </si>
  <si>
    <t>Barry Guild, Exec Dir for Business Affairs - PC Forms</t>
  </si>
  <si>
    <t>003026</t>
  </si>
  <si>
    <t>Dr. Simon Haroutounian, Interim Chief - PC Forms</t>
  </si>
  <si>
    <t>Jonathon Bucher</t>
  </si>
  <si>
    <t>362-8649</t>
  </si>
  <si>
    <t>Anne DeSchryver</t>
  </si>
  <si>
    <t>362-8376</t>
  </si>
  <si>
    <t>Andi Cox</t>
  </si>
  <si>
    <t>273-1743</t>
  </si>
  <si>
    <t>Waliah RaKhem</t>
  </si>
  <si>
    <t>Yolanda Trevino-Parsons</t>
  </si>
  <si>
    <t>Stacey Gopalakrishnan</t>
  </si>
  <si>
    <t>273-3130</t>
  </si>
  <si>
    <t>Anest-grants@email.wustl.edu</t>
  </si>
  <si>
    <t>Audiology &amp; Communication Science</t>
  </si>
  <si>
    <t>003513</t>
  </si>
  <si>
    <t>28</t>
  </si>
  <si>
    <t>2650</t>
  </si>
  <si>
    <t>William Clark</t>
  </si>
  <si>
    <t>grant documents</t>
  </si>
  <si>
    <t>Beth Elliott</t>
  </si>
  <si>
    <t>747-0102</t>
  </si>
  <si>
    <t>Beth Fisher</t>
  </si>
  <si>
    <t>747-0108</t>
  </si>
  <si>
    <t>Biochemistry &amp; Molecular Biophysics</t>
  </si>
  <si>
    <t>003030</t>
  </si>
  <si>
    <t>preaward/award/PAs</t>
  </si>
  <si>
    <t>362-0262</t>
  </si>
  <si>
    <t>Kenly Taylor</t>
  </si>
  <si>
    <t>273-7729</t>
  </si>
  <si>
    <t>Casey Critchlow</t>
  </si>
  <si>
    <t>Biostatistics (Div.)</t>
  </si>
  <si>
    <t>003236</t>
  </si>
  <si>
    <t>Dabeeru C. Rao</t>
  </si>
  <si>
    <t>Amy Reily</t>
  </si>
  <si>
    <t>Bill Courtney</t>
  </si>
  <si>
    <t>Institute for Informatics</t>
  </si>
  <si>
    <t>003239</t>
  </si>
  <si>
    <t>Cancer Center</t>
  </si>
  <si>
    <t>003477</t>
  </si>
  <si>
    <t>Timothy J. Eberlein</t>
  </si>
  <si>
    <t>454-8943</t>
  </si>
  <si>
    <t>Kara Sommerkamp</t>
  </si>
  <si>
    <t>362-7336</t>
  </si>
  <si>
    <t>Paige Isom</t>
  </si>
  <si>
    <t>454-8981</t>
  </si>
  <si>
    <t>Kyle Neeley</t>
  </si>
  <si>
    <t>454-8270</t>
  </si>
  <si>
    <t>Jaclyn McGuire</t>
  </si>
  <si>
    <t>454-8439</t>
  </si>
  <si>
    <t>Mila Mirica</t>
  </si>
  <si>
    <t>747-4867</t>
  </si>
  <si>
    <t>Cell Biology &amp; Physiology</t>
  </si>
  <si>
    <t>003225</t>
  </si>
  <si>
    <t>David Piston</t>
  </si>
  <si>
    <t>PC Forms</t>
  </si>
  <si>
    <t>Heather Reed</t>
  </si>
  <si>
    <t>362-6944</t>
  </si>
  <si>
    <t>Lei Tang</t>
  </si>
  <si>
    <t>Justin Rincker</t>
  </si>
  <si>
    <t>362-6950</t>
  </si>
  <si>
    <t>Center for Genomic Sciences</t>
  </si>
  <si>
    <t>003943</t>
  </si>
  <si>
    <t xml:space="preserve">Keith Page </t>
  </si>
  <si>
    <t>362-9036</t>
  </si>
  <si>
    <t>Bonnie Dee</t>
  </si>
  <si>
    <t>286-1753</t>
  </si>
  <si>
    <t>Center for Health Behavior Research</t>
  </si>
  <si>
    <t>003953</t>
  </si>
  <si>
    <t>76</t>
  </si>
  <si>
    <t>See 3051.  Managed by Internal Medicine, General Medical Sciences</t>
  </si>
  <si>
    <t>Center for Health Policy</t>
  </si>
  <si>
    <t>003963</t>
  </si>
  <si>
    <t>08</t>
  </si>
  <si>
    <t>78</t>
  </si>
  <si>
    <t>William A. Peck</t>
  </si>
  <si>
    <t>Connie Mushill</t>
  </si>
  <si>
    <t>935-9108</t>
  </si>
  <si>
    <t>Center for Clinical Studies</t>
  </si>
  <si>
    <t>003005</t>
  </si>
  <si>
    <t>01</t>
  </si>
  <si>
    <t>3205</t>
  </si>
  <si>
    <t>Richard Brasington</t>
  </si>
  <si>
    <t>Divine Hartwell</t>
  </si>
  <si>
    <t>747-0006</t>
  </si>
  <si>
    <t>Continuing Medical Education</t>
  </si>
  <si>
    <t>003414</t>
  </si>
  <si>
    <t>3014</t>
  </si>
  <si>
    <t>Vicki Tegethoff</t>
  </si>
  <si>
    <t>Cathy Sweeney</t>
  </si>
  <si>
    <t>362-6893</t>
  </si>
  <si>
    <t>Ronda (Koeller) Thiemann</t>
  </si>
  <si>
    <t>362-6272</t>
  </si>
  <si>
    <t>Developmental Biology</t>
  </si>
  <si>
    <t>003221</t>
  </si>
  <si>
    <t>15</t>
  </si>
  <si>
    <t>Lilianna Solnica-Krezel</t>
  </si>
  <si>
    <t>Dean Ornitz, Professor - PC forms, applications, PAs, NCEs</t>
  </si>
  <si>
    <t>Irving Boime, Professor - PC forms, applications, PAs, NCEs</t>
  </si>
  <si>
    <t>Aaron DiAntonio, Professor - PC forms, applications, PAs, NCEs</t>
  </si>
  <si>
    <t>PC forms</t>
  </si>
  <si>
    <t>Lise Westfall</t>
  </si>
  <si>
    <t>362-7057</t>
  </si>
  <si>
    <t>Toni Hill</t>
  </si>
  <si>
    <t>362-0198</t>
  </si>
  <si>
    <t>Kaye Sansoni</t>
  </si>
  <si>
    <t>362-7853</t>
  </si>
  <si>
    <t>Connie Cooper</t>
  </si>
  <si>
    <t>747-0626</t>
  </si>
  <si>
    <t>devbio-Grants@email.wustl.edu</t>
  </si>
  <si>
    <t>Division of Biology &amp; Biomedical Science</t>
  </si>
  <si>
    <t>003435</t>
  </si>
  <si>
    <t>06</t>
  </si>
  <si>
    <t>John Russell</t>
  </si>
  <si>
    <t>Anna Cook-Linsenman</t>
  </si>
  <si>
    <t>362-3362</t>
  </si>
  <si>
    <t>Dana Kharibian</t>
  </si>
  <si>
    <t>362-3680</t>
  </si>
  <si>
    <t>Division of Comparative Medicine</t>
  </si>
  <si>
    <t>003416</t>
  </si>
  <si>
    <t>93</t>
  </si>
  <si>
    <t>3605</t>
  </si>
  <si>
    <t>Steven Leary</t>
  </si>
  <si>
    <t>362-3704</t>
  </si>
  <si>
    <t>Barbara Aebel</t>
  </si>
  <si>
    <t>362-3700</t>
  </si>
  <si>
    <t>Emergency Medicine</t>
  </si>
  <si>
    <t>003310</t>
  </si>
  <si>
    <t>Brent E. Ruoff</t>
  </si>
  <si>
    <t>Darlene Huebner</t>
  </si>
  <si>
    <t>362-6839</t>
  </si>
  <si>
    <t>Monique Rosen</t>
  </si>
  <si>
    <t>273-0827</t>
  </si>
  <si>
    <t>Genetics</t>
  </si>
  <si>
    <t>003033</t>
  </si>
  <si>
    <t>05</t>
  </si>
  <si>
    <t>003032</t>
  </si>
  <si>
    <t>Human Genetics</t>
  </si>
  <si>
    <t>003633</t>
  </si>
  <si>
    <t>Division of Statistical Genomics</t>
  </si>
  <si>
    <t>003977</t>
  </si>
  <si>
    <t>Genotyping</t>
  </si>
  <si>
    <t xml:space="preserve">Jeffrey Milbrandt </t>
  </si>
  <si>
    <t>PC forms and agency documents</t>
  </si>
  <si>
    <t>Cherie Moore</t>
  </si>
  <si>
    <t>362-7076</t>
  </si>
  <si>
    <t>273-1575</t>
  </si>
  <si>
    <t>Human Studies Committee</t>
  </si>
  <si>
    <t>003008</t>
  </si>
  <si>
    <t>Sarah Fowler Dixon</t>
  </si>
  <si>
    <t>747-6861</t>
  </si>
  <si>
    <t>INTERNAL MEDICINE</t>
  </si>
  <si>
    <t>003035</t>
  </si>
  <si>
    <t>07</t>
  </si>
  <si>
    <t>Victoria J. Fraser</t>
  </si>
  <si>
    <t>Alison Ebers (Asst. to the Chair)</t>
  </si>
  <si>
    <t>362-8061</t>
  </si>
  <si>
    <t>Business Office</t>
  </si>
  <si>
    <t>Steve Reynolds</t>
  </si>
  <si>
    <t>747-1620</t>
  </si>
  <si>
    <t>Barb Mitchell</t>
  </si>
  <si>
    <t>747-2172</t>
  </si>
  <si>
    <t>Chris Adkins</t>
  </si>
  <si>
    <t>286-1010</t>
  </si>
  <si>
    <t>Deb Koerkenmeier</t>
  </si>
  <si>
    <t>286-1004</t>
  </si>
  <si>
    <t>Grant Lawrence</t>
  </si>
  <si>
    <t>286-1012</t>
  </si>
  <si>
    <t>Mira Mullalli</t>
  </si>
  <si>
    <t>286-1096</t>
  </si>
  <si>
    <t>Paul Schierbecker</t>
  </si>
  <si>
    <t>286-1147</t>
  </si>
  <si>
    <t>Rahul Parikh</t>
  </si>
  <si>
    <t>286-0025</t>
  </si>
  <si>
    <t>003045</t>
  </si>
  <si>
    <t>Aids Clinical Trials Unit (ACTU)</t>
  </si>
  <si>
    <t>David B. Clifford</t>
  </si>
  <si>
    <t>Daniel E. Goldberg (research)</t>
  </si>
  <si>
    <t>William Powderly (clinical)</t>
  </si>
  <si>
    <t>362-2686</t>
  </si>
  <si>
    <t>Amber Lutes (and a few 3054)</t>
  </si>
  <si>
    <t>747-6168</t>
  </si>
  <si>
    <t>003052</t>
  </si>
  <si>
    <t>Allergy and Immunology</t>
  </si>
  <si>
    <t>H. James Wedner</t>
  </si>
  <si>
    <t>362-8806</t>
  </si>
  <si>
    <t>362-8809</t>
  </si>
  <si>
    <t>HARP@wustl.edu</t>
  </si>
  <si>
    <t>003059</t>
  </si>
  <si>
    <t>Applied Physiology</t>
  </si>
  <si>
    <t>John O. Holloszy</t>
  </si>
  <si>
    <t xml:space="preserve">Stephanie Paton </t>
  </si>
  <si>
    <t>362-2632</t>
  </si>
  <si>
    <t>003037</t>
  </si>
  <si>
    <t>Bioorganic Chemistry</t>
  </si>
  <si>
    <t>Richard W. Gross</t>
  </si>
  <si>
    <t>003073</t>
  </si>
  <si>
    <t>Bone &amp; Mineral</t>
  </si>
  <si>
    <t>Roberto Civitelli</t>
  </si>
  <si>
    <t>Linda Mudd (training grant)</t>
  </si>
  <si>
    <t>cc for training grant only</t>
  </si>
  <si>
    <t>454-8744</t>
  </si>
  <si>
    <t>Amy Caby</t>
  </si>
  <si>
    <t>003040</t>
  </si>
  <si>
    <t>Cardiology</t>
  </si>
  <si>
    <t>Damon Braggs</t>
  </si>
  <si>
    <t>286-1089</t>
  </si>
  <si>
    <t>Angie Topal</t>
  </si>
  <si>
    <t>747-9209</t>
  </si>
  <si>
    <t>003039</t>
  </si>
  <si>
    <t>Pharmacogenomics</t>
  </si>
  <si>
    <t>Gerald W. Dorn</t>
  </si>
  <si>
    <t>Open</t>
  </si>
  <si>
    <t>003061</t>
  </si>
  <si>
    <t>ICTS (WU Institute of Clinical and
Translational Sciences)</t>
  </si>
  <si>
    <t>William Powderly</t>
  </si>
  <si>
    <t>747-2672</t>
  </si>
  <si>
    <t>362-7707</t>
  </si>
  <si>
    <t>Appt/Terminations for Trainees/Scholars</t>
  </si>
  <si>
    <t>Jaimee Stagner (Finance)</t>
  </si>
  <si>
    <t>X (ICTS UL1, KL2, TL1)</t>
  </si>
  <si>
    <t>362-6325</t>
  </si>
  <si>
    <t>Emina Karibasic</t>
  </si>
  <si>
    <t>X (ICTS KL2, TL1 only)</t>
  </si>
  <si>
    <t>273-0280</t>
  </si>
  <si>
    <t>003042</t>
  </si>
  <si>
    <t>Dermatology</t>
  </si>
  <si>
    <t>Lynn Cornelius</t>
  </si>
  <si>
    <t>003070</t>
  </si>
  <si>
    <t>Division of Oncology Research</t>
  </si>
  <si>
    <t>Formerly Divisions 3071 and 3064</t>
  </si>
  <si>
    <t>John F. Dipersio (Section Chief)</t>
  </si>
  <si>
    <t>Bob Barczewski</t>
  </si>
  <si>
    <t>362-3521</t>
  </si>
  <si>
    <t>Nancy Reidelberger</t>
  </si>
  <si>
    <t>362-9337</t>
  </si>
  <si>
    <t>DA varies by PI, See separate list</t>
  </si>
  <si>
    <t>Multi-proj submissions (interim)</t>
  </si>
  <si>
    <t>747-3705</t>
  </si>
  <si>
    <t>Nicole Nichols</t>
  </si>
  <si>
    <t>362-0698</t>
  </si>
  <si>
    <t>Gloria Hoch (retiring - send items to Nicole Nichols)</t>
  </si>
  <si>
    <t>273-1902</t>
  </si>
  <si>
    <t>Denise Zurliene</t>
  </si>
  <si>
    <t>273-0669</t>
  </si>
  <si>
    <t>Kathy Pierson</t>
  </si>
  <si>
    <t>Ratner</t>
  </si>
  <si>
    <t>PI: Ratner</t>
  </si>
  <si>
    <t>747-2199</t>
  </si>
  <si>
    <t>Shannon Rapp</t>
  </si>
  <si>
    <t>Sarah Smelcer</t>
  </si>
  <si>
    <t>362-9382</t>
  </si>
  <si>
    <t>Stephanie McGee</t>
  </si>
  <si>
    <t>Cheryl Lyons</t>
  </si>
  <si>
    <t>747-3637</t>
  </si>
  <si>
    <t>003046</t>
  </si>
  <si>
    <t>Gastroenterology</t>
  </si>
  <si>
    <t>Nicholas O. Davidson</t>
  </si>
  <si>
    <t>Michael Murphy</t>
  </si>
  <si>
    <t>362-2026</t>
  </si>
  <si>
    <t>Sharon Seelhoefer</t>
  </si>
  <si>
    <t>362-8942</t>
  </si>
  <si>
    <t>Sonia Moore</t>
  </si>
  <si>
    <t>Davidson PPG</t>
  </si>
  <si>
    <t>003051</t>
  </si>
  <si>
    <t>General Medical Sciences</t>
  </si>
  <si>
    <t>Bradley A. Evanoff</t>
  </si>
  <si>
    <t>Richard Fair (Div. Admin.)</t>
  </si>
  <si>
    <t>454-8340</t>
  </si>
  <si>
    <t>James Childress</t>
  </si>
  <si>
    <t>454-8536</t>
  </si>
  <si>
    <t>Brandie Thurman</t>
  </si>
  <si>
    <t>747-3526</t>
  </si>
  <si>
    <t>Debbie Howard</t>
  </si>
  <si>
    <t>454-8638</t>
  </si>
  <si>
    <t>Icy Cunningham</t>
  </si>
  <si>
    <t>with/ Insitute of Informatics</t>
  </si>
  <si>
    <t>273-1393</t>
  </si>
  <si>
    <t>003057</t>
  </si>
  <si>
    <t>Geriatrics &amp; Gerontology</t>
  </si>
  <si>
    <t>Samuel Klein</t>
  </si>
  <si>
    <t>Lorri McDaniel</t>
  </si>
  <si>
    <t>362-5292</t>
  </si>
  <si>
    <t>Stephanie Paton</t>
  </si>
  <si>
    <t>003041</t>
  </si>
  <si>
    <t>Center for Human Nutrition</t>
  </si>
  <si>
    <t>003038</t>
  </si>
  <si>
    <t>Medical Informatics</t>
  </si>
  <si>
    <t>Thomas C. Bailey</t>
  </si>
  <si>
    <t>454-8321</t>
  </si>
  <si>
    <t>003048</t>
  </si>
  <si>
    <t>Hematology</t>
  </si>
  <si>
    <t>Elanie Majerus</t>
  </si>
  <si>
    <t>003065</t>
  </si>
  <si>
    <t>Hospital Medicine (formerly Hospitalists)</t>
  </si>
  <si>
    <t>Mark S. Thoelke</t>
  </si>
  <si>
    <t>Rob Andersson</t>
  </si>
  <si>
    <t>362-1774</t>
  </si>
  <si>
    <t>003036</t>
  </si>
  <si>
    <t>House Staff (formerly Medical Education)</t>
  </si>
  <si>
    <t>Melvin Blanchard</t>
  </si>
  <si>
    <t>004015</t>
  </si>
  <si>
    <t>ID/Center for Genome Sciences</t>
  </si>
  <si>
    <t>Jeffrey Gordon</t>
  </si>
  <si>
    <t>003054</t>
  </si>
  <si>
    <t>Infectious Disease</t>
  </si>
  <si>
    <t>Varies by PI. See separate list.</t>
  </si>
  <si>
    <t>286-2112</t>
  </si>
  <si>
    <t>Ebony Smith</t>
  </si>
  <si>
    <t>273-1611</t>
  </si>
  <si>
    <t>003068</t>
  </si>
  <si>
    <t>Kidney Center</t>
  </si>
  <si>
    <t>Eduardo Slatopolsky</t>
  </si>
  <si>
    <t>Jodean Baldauf</t>
  </si>
  <si>
    <t>286-0812</t>
  </si>
  <si>
    <t>Gwen Moore</t>
  </si>
  <si>
    <t>286-0852</t>
  </si>
  <si>
    <t>003056</t>
  </si>
  <si>
    <t>Metabolism, Lipid Research, Endocrinology</t>
  </si>
  <si>
    <t>003055</t>
  </si>
  <si>
    <t>Int Med Chair Supported Projects</t>
  </si>
  <si>
    <t>003063</t>
  </si>
  <si>
    <t>Lipid Research Center</t>
  </si>
  <si>
    <t>Clay F. Semenkovich</t>
  </si>
  <si>
    <t>Linda Repa-Eschen</t>
  </si>
  <si>
    <t>454-7764</t>
  </si>
  <si>
    <t>Sherry Ellis</t>
  </si>
  <si>
    <t>362-7754</t>
  </si>
  <si>
    <t>Jan Jackson</t>
  </si>
  <si>
    <t>Jon Lee</t>
  </si>
  <si>
    <t>003958</t>
  </si>
  <si>
    <t>Proteomics Core Lab</t>
  </si>
  <si>
    <t>003058</t>
  </si>
  <si>
    <t>Pulmonary &amp; Critical Care</t>
  </si>
  <si>
    <t>Michael J. Holtzman</t>
  </si>
  <si>
    <t>Shelley Brinker</t>
  </si>
  <si>
    <t>Lisa Wojcik</t>
  </si>
  <si>
    <t>362-8983</t>
  </si>
  <si>
    <t>003062</t>
  </si>
  <si>
    <t>Nephrology (formerly Renal)</t>
  </si>
  <si>
    <t>Benjamin Humphreys</t>
  </si>
  <si>
    <t>Amie Burke</t>
  </si>
  <si>
    <t>362-8232</t>
  </si>
  <si>
    <t>003076</t>
  </si>
  <si>
    <t>Rheumatology</t>
  </si>
  <si>
    <t>Christine Pham</t>
  </si>
  <si>
    <t>003075</t>
  </si>
  <si>
    <t>Veterans Affairs - VAMC</t>
  </si>
  <si>
    <t>McDonnell Genome Institute</t>
  </si>
  <si>
    <t>003533</t>
  </si>
  <si>
    <t>8252</t>
  </si>
  <si>
    <t>Susan Dutcher</t>
  </si>
  <si>
    <t>Jessie Cooper</t>
  </si>
  <si>
    <t>New as of 1/22</t>
  </si>
  <si>
    <t>Matthew Brown</t>
  </si>
  <si>
    <t>Medical Library</t>
  </si>
  <si>
    <t>003480</t>
  </si>
  <si>
    <t>21</t>
  </si>
  <si>
    <t>22</t>
  </si>
  <si>
    <t>Paul Schoening (Interim)</t>
  </si>
  <si>
    <t>Bob Engeszer</t>
  </si>
  <si>
    <t>362-4735</t>
  </si>
  <si>
    <t>Rose Kettler</t>
  </si>
  <si>
    <t>362-2774</t>
  </si>
  <si>
    <t>Minority Student Affairs</t>
  </si>
  <si>
    <t>003009</t>
  </si>
  <si>
    <t>3204</t>
  </si>
  <si>
    <t>Michelle Patterson</t>
  </si>
  <si>
    <t>362-6854</t>
  </si>
  <si>
    <t>Molecular Microbiology</t>
  </si>
  <si>
    <t>003121</t>
  </si>
  <si>
    <t>all grant documents</t>
  </si>
  <si>
    <t>Christopher Laiben</t>
  </si>
  <si>
    <t>362-4826</t>
  </si>
  <si>
    <t>Dyanna Vitale</t>
  </si>
  <si>
    <t>Sharon Janoski</t>
  </si>
  <si>
    <t>362-7121</t>
  </si>
  <si>
    <t>Lesa Sutherland</t>
  </si>
  <si>
    <t>747-2141</t>
  </si>
  <si>
    <t>Christy Stewart</t>
  </si>
  <si>
    <t>Maria Guzman</t>
  </si>
  <si>
    <t>362-4829</t>
  </si>
  <si>
    <t>Neurological Surgery</t>
  </si>
  <si>
    <t>003260</t>
  </si>
  <si>
    <t>56</t>
  </si>
  <si>
    <t>Ralph G. Dacey, Jr</t>
  </si>
  <si>
    <t>cost sharing, PAs, PC forms</t>
  </si>
  <si>
    <t>Mary Amann</t>
  </si>
  <si>
    <t>362-8137</t>
  </si>
  <si>
    <t>Toni Kozemski</t>
  </si>
  <si>
    <t>362-8125</t>
  </si>
  <si>
    <t>Jaime Piechocinski (prime in Surgery)</t>
  </si>
  <si>
    <t>362-7134</t>
  </si>
  <si>
    <t>747-4569</t>
  </si>
  <si>
    <t>Paula Brud-Brown (prime in Surgery)</t>
  </si>
  <si>
    <t>747-1555</t>
  </si>
  <si>
    <t>Neurology</t>
  </si>
  <si>
    <t>003255</t>
  </si>
  <si>
    <t>09</t>
  </si>
  <si>
    <t>David M. Holtzman</t>
  </si>
  <si>
    <t>Sheri Farber</t>
  </si>
  <si>
    <t>362-3280</t>
  </si>
  <si>
    <t>Laura Schroeder - payroll</t>
  </si>
  <si>
    <t>362-3289</t>
  </si>
  <si>
    <t>Marianne Blankenship</t>
  </si>
  <si>
    <t>747-1056</t>
  </si>
  <si>
    <t>Joanne Cousins</t>
  </si>
  <si>
    <t>?</t>
  </si>
  <si>
    <t>all grant documents (when out of town)</t>
  </si>
  <si>
    <t>362-3276</t>
  </si>
  <si>
    <t>362-5008</t>
  </si>
  <si>
    <t>362-5768</t>
  </si>
  <si>
    <t>neuro-DLresearchadmin@email.wustl.edu</t>
  </si>
  <si>
    <t>003856</t>
  </si>
  <si>
    <t>Rehab Brain Injury</t>
  </si>
  <si>
    <t>003857</t>
  </si>
  <si>
    <t xml:space="preserve">Adult Neurology Non Clinical </t>
  </si>
  <si>
    <t>003257</t>
  </si>
  <si>
    <t>Adult Neurology</t>
  </si>
  <si>
    <t>003859</t>
  </si>
  <si>
    <t>Pediatric Neurology</t>
  </si>
  <si>
    <t>003258</t>
  </si>
  <si>
    <t>Center for the Study of Nervous System Injury</t>
  </si>
  <si>
    <t>003256</t>
  </si>
  <si>
    <t>Neurology - Rehab</t>
  </si>
  <si>
    <t>003254</t>
  </si>
  <si>
    <t>Neuropsychology</t>
  </si>
  <si>
    <t>58</t>
  </si>
  <si>
    <t>362-3317</t>
  </si>
  <si>
    <t>003855</t>
  </si>
  <si>
    <t>Center for Aging (ADRC, DIAN, Adult Children and HASD)</t>
  </si>
  <si>
    <t>John Morris</t>
  </si>
  <si>
    <t>PAs, PC forms, cost shares</t>
  </si>
  <si>
    <t>Krista Moulder, Assoc Professor - PAs, PC forms, cost shares, allocations</t>
  </si>
  <si>
    <t>Krista Moulder</t>
  </si>
  <si>
    <t>X (for Dr. John Morris)</t>
  </si>
  <si>
    <t>Jasmina Kusuran</t>
  </si>
  <si>
    <t>PAs, PC forms, cost shares, allocations</t>
  </si>
  <si>
    <t>Linda Amos</t>
  </si>
  <si>
    <t>286-2438</t>
  </si>
  <si>
    <t>003852</t>
  </si>
  <si>
    <t>DIAN TTU</t>
  </si>
  <si>
    <t>Shannon Sweeney</t>
  </si>
  <si>
    <t>362-3354</t>
  </si>
  <si>
    <t>Amanda Fulbright</t>
  </si>
  <si>
    <t>Jacki Mallman</t>
  </si>
  <si>
    <t>Neuroscience (formerly Anatomy &amp; Neurobiology)</t>
  </si>
  <si>
    <t>003021</t>
  </si>
  <si>
    <t>Tami Evans</t>
  </si>
  <si>
    <t>TM requested central email on 9/23/16</t>
  </si>
  <si>
    <t>362-3590</t>
  </si>
  <si>
    <t>Kaslina Love Mosley</t>
  </si>
  <si>
    <t>Rob Gatewood</t>
  </si>
  <si>
    <t>Logan Riney</t>
  </si>
  <si>
    <t>273-9052</t>
  </si>
  <si>
    <t>Obstetrics &amp; Gynecology</t>
  </si>
  <si>
    <t>003125</t>
  </si>
  <si>
    <t>10</t>
  </si>
  <si>
    <t>Magdalena Nelson</t>
  </si>
  <si>
    <t>747-4588</t>
  </si>
  <si>
    <t>362-1817</t>
  </si>
  <si>
    <t>Ermira Hasanbellieu</t>
  </si>
  <si>
    <t>Carrie Westphal</t>
  </si>
  <si>
    <t>362-4889</t>
  </si>
  <si>
    <t>Occupational Therapy</t>
  </si>
  <si>
    <t>003452</t>
  </si>
  <si>
    <t>29</t>
  </si>
  <si>
    <t>Lisa Tabor</t>
  </si>
  <si>
    <t>Allison King, Professor - all grants documents</t>
  </si>
  <si>
    <t>Susan Stark - all grants documentation</t>
  </si>
  <si>
    <t>all grants documentation</t>
  </si>
  <si>
    <t>Bill Bauer</t>
  </si>
  <si>
    <t>286-1611</t>
  </si>
  <si>
    <t>Tiffany Rader</t>
  </si>
  <si>
    <t>All PIs</t>
  </si>
  <si>
    <t>286-1197</t>
  </si>
  <si>
    <t>Darlene O'Connell</t>
  </si>
  <si>
    <t>286-1609</t>
  </si>
  <si>
    <t>Ophthalmology &amp; Visual Sciences</t>
  </si>
  <si>
    <t>003135</t>
  </si>
  <si>
    <t>11</t>
  </si>
  <si>
    <t>Todd Margolis</t>
  </si>
  <si>
    <t>Kevin Ko</t>
  </si>
  <si>
    <t>747-1326</t>
  </si>
  <si>
    <t>Michael Browning</t>
  </si>
  <si>
    <t>362-3743</t>
  </si>
  <si>
    <t>Donna MacKay</t>
  </si>
  <si>
    <t>362-4179</t>
  </si>
  <si>
    <t>DOVSresearchgrants@email.wustl.edu</t>
  </si>
  <si>
    <t>Orthopaedic Surgery</t>
  </si>
  <si>
    <t>003305</t>
  </si>
  <si>
    <t>Regis O'Keefe</t>
  </si>
  <si>
    <t>Matthew Silva, Vice Chair - all grants documentation</t>
  </si>
  <si>
    <t>747-2520</t>
  </si>
  <si>
    <t>Andrea Mahacek</t>
  </si>
  <si>
    <t>747-2819</t>
  </si>
  <si>
    <t>Bryce Hoener</t>
  </si>
  <si>
    <t>Tonia Thompson</t>
  </si>
  <si>
    <t>747-2532</t>
  </si>
  <si>
    <t>Jim Maus</t>
  </si>
  <si>
    <t>Dr. Guilak only</t>
  </si>
  <si>
    <t>362-7132</t>
  </si>
  <si>
    <t>Otolaryngology</t>
  </si>
  <si>
    <t>003145</t>
  </si>
  <si>
    <t>12</t>
  </si>
  <si>
    <t>CID Research</t>
  </si>
  <si>
    <t>003144</t>
  </si>
  <si>
    <t>Used for all original staff</t>
  </si>
  <si>
    <t>003148</t>
  </si>
  <si>
    <t>Dr. Craig Buchman</t>
  </si>
  <si>
    <t>Debbie Scherr</t>
  </si>
  <si>
    <t>362-4104</t>
  </si>
  <si>
    <t>Donna Krekel</t>
  </si>
  <si>
    <t>362-0235</t>
  </si>
  <si>
    <t>Pathology &amp; Immunology</t>
  </si>
  <si>
    <t>003155</t>
  </si>
  <si>
    <t>13</t>
  </si>
  <si>
    <t>003153</t>
  </si>
  <si>
    <t>Neuropathology</t>
  </si>
  <si>
    <t>Immunobiology</t>
  </si>
  <si>
    <t>003156</t>
  </si>
  <si>
    <t>Anatomic and Molecular Pathology</t>
  </si>
  <si>
    <t>003160</t>
  </si>
  <si>
    <t>Laboratory and Genomic Medicine</t>
  </si>
  <si>
    <t>Charles Eby</t>
  </si>
  <si>
    <t>Jo Anne Humphries</t>
  </si>
  <si>
    <t>362-7415</t>
  </si>
  <si>
    <t>362-0369</t>
  </si>
  <si>
    <t>362-8849</t>
  </si>
  <si>
    <t>Pam Hinrichs</t>
  </si>
  <si>
    <t>747-8178</t>
  </si>
  <si>
    <t>362-5708</t>
  </si>
  <si>
    <t>362-7438</t>
  </si>
  <si>
    <t>pathgrants@pathology.wustl.edu</t>
  </si>
  <si>
    <t>003220</t>
  </si>
  <si>
    <t>Section of Human Micro Ecology</t>
  </si>
  <si>
    <t>Stephanie Amen</t>
  </si>
  <si>
    <t>Assistant to Jeffrey Gordon</t>
  </si>
  <si>
    <t>362-0269</t>
  </si>
  <si>
    <t>Pediatrics</t>
  </si>
  <si>
    <t>003165</t>
  </si>
  <si>
    <t>14</t>
  </si>
  <si>
    <t>003164</t>
  </si>
  <si>
    <t>Allergy &amp; Immunology, Pulmonary Medicine</t>
  </si>
  <si>
    <t>003171</t>
  </si>
  <si>
    <t>003162</t>
  </si>
  <si>
    <t>Critical Care</t>
  </si>
  <si>
    <t>003191</t>
  </si>
  <si>
    <t>Diagnostic Center</t>
  </si>
  <si>
    <t>003190</t>
  </si>
  <si>
    <t>003172</t>
  </si>
  <si>
    <t>Endocrinology &amp; Diabetes</t>
  </si>
  <si>
    <t>003173</t>
  </si>
  <si>
    <t>003169</t>
  </si>
  <si>
    <t>Laboratory Medicine</t>
  </si>
  <si>
    <t>003174</t>
  </si>
  <si>
    <t>Genetics &amp; Genomic Medicine</t>
  </si>
  <si>
    <t>003176</t>
  </si>
  <si>
    <t>Hematology/Oncology</t>
  </si>
  <si>
    <t>003161</t>
  </si>
  <si>
    <t>Hospitalist Medicine</t>
  </si>
  <si>
    <t>003177</t>
  </si>
  <si>
    <t>Infectious Diseases</t>
  </si>
  <si>
    <t>003178</t>
  </si>
  <si>
    <t>Nephrology</t>
  </si>
  <si>
    <t>003163</t>
  </si>
  <si>
    <t>Newborn Medicine</t>
  </si>
  <si>
    <t>Project Ark</t>
  </si>
  <si>
    <t>003170</t>
  </si>
  <si>
    <t>Gary A. Silverman</t>
  </si>
  <si>
    <t>(in order)</t>
  </si>
  <si>
    <t>F Sessions Cole, Professor - all grants documentation</t>
  </si>
  <si>
    <t>Andrew White, Professor - all grants documentation</t>
  </si>
  <si>
    <t>Alexi Elward, Professor - all grants documentation</t>
  </si>
  <si>
    <t>Thomas Ferkol, Professor - all grants documentation</t>
  </si>
  <si>
    <t>Phillip Tarr, Professor - all grants documentation</t>
  </si>
  <si>
    <t>Jennifer Albertina - Exec Dir.</t>
  </si>
  <si>
    <t>286-1251</t>
  </si>
  <si>
    <t>286-2770</t>
  </si>
  <si>
    <t>Susan Starbuck - Admin Asst</t>
  </si>
  <si>
    <t>454-6005</t>
  </si>
  <si>
    <t>All Training Grants</t>
  </si>
  <si>
    <t>Amanda Willenborg</t>
  </si>
  <si>
    <t>286-1196</t>
  </si>
  <si>
    <t>Charly Campbell</t>
  </si>
  <si>
    <t>747-8714</t>
  </si>
  <si>
    <t>Tara Hanvey</t>
  </si>
  <si>
    <t>286-2777</t>
  </si>
  <si>
    <t>Julie Heyd</t>
  </si>
  <si>
    <t>286-2102</t>
  </si>
  <si>
    <t>286-0928</t>
  </si>
  <si>
    <t>Donna Wegner</t>
  </si>
  <si>
    <t>454-7162</t>
  </si>
  <si>
    <t>286-2808</t>
  </si>
  <si>
    <t>Physical Therapy</t>
  </si>
  <si>
    <t>003455</t>
  </si>
  <si>
    <t xml:space="preserve">31 </t>
  </si>
  <si>
    <t>Gammon Earhart</t>
  </si>
  <si>
    <t>Maria Renner - Bus Manager</t>
  </si>
  <si>
    <t>286-1405</t>
  </si>
  <si>
    <t>Brenda Edsell (grants)</t>
  </si>
  <si>
    <t>362-7730</t>
  </si>
  <si>
    <t>Carolyn Ryterski-Brinker</t>
  </si>
  <si>
    <t>286-1448</t>
  </si>
  <si>
    <t>Protein Chemistry Labs</t>
  </si>
  <si>
    <t>003446</t>
  </si>
  <si>
    <t>3614</t>
  </si>
  <si>
    <t>Gregory A. Grant</t>
  </si>
  <si>
    <t xml:space="preserve">Psychiatry </t>
  </si>
  <si>
    <t>003245</t>
  </si>
  <si>
    <t>18</t>
  </si>
  <si>
    <t>003250</t>
  </si>
  <si>
    <t>Child Psychiatry</t>
  </si>
  <si>
    <t>003244</t>
  </si>
  <si>
    <t>Psychiatry Administration</t>
  </si>
  <si>
    <t>Charles F. Zorumski</t>
  </si>
  <si>
    <t>PC forms, Cost shares, PAs &amp; letters</t>
  </si>
  <si>
    <t>Cindy Smith</t>
  </si>
  <si>
    <t>362-7004</t>
  </si>
  <si>
    <t>PC forms &amp; Cost Shares</t>
  </si>
  <si>
    <t>Brenda Edsell</t>
  </si>
  <si>
    <t>Tesha Myers</t>
  </si>
  <si>
    <t>362-2452</t>
  </si>
  <si>
    <t>Cinda Houska</t>
  </si>
  <si>
    <t>747-8047</t>
  </si>
  <si>
    <t xml:space="preserve">Amy Keeley </t>
  </si>
  <si>
    <t>747-4538</t>
  </si>
  <si>
    <t>Radiology</t>
  </si>
  <si>
    <t>003265</t>
  </si>
  <si>
    <t>19</t>
  </si>
  <si>
    <t>003272</t>
  </si>
  <si>
    <t>Radiation Sciences and</t>
  </si>
  <si>
    <t>003269</t>
  </si>
  <si>
    <t>General Radiology Research</t>
  </si>
  <si>
    <t>Richard Wahl</t>
  </si>
  <si>
    <t>Kim Dunsworth, Business Manager - all grants documentation</t>
  </si>
  <si>
    <t>Joy Haven</t>
  </si>
  <si>
    <t>747-3033</t>
  </si>
  <si>
    <t>Elisa Young</t>
  </si>
  <si>
    <t>362-7097</t>
  </si>
  <si>
    <t>Patrick Kline</t>
  </si>
  <si>
    <t>362-7117</t>
  </si>
  <si>
    <t>Chris Durham</t>
  </si>
  <si>
    <t>362-8411</t>
  </si>
  <si>
    <t>Thomas Rocchio</t>
  </si>
  <si>
    <t>747-4616</t>
  </si>
  <si>
    <t>Nuclear Medicine</t>
  </si>
  <si>
    <t>003271</t>
  </si>
  <si>
    <t>Barry A. Siegel</t>
  </si>
  <si>
    <t>Yara Holt</t>
  </si>
  <si>
    <t>Radiation Oncology</t>
  </si>
  <si>
    <t>003275</t>
  </si>
  <si>
    <t>1850</t>
  </si>
  <si>
    <t>003274</t>
  </si>
  <si>
    <t>Clinical Divisions</t>
  </si>
  <si>
    <t>003277</t>
  </si>
  <si>
    <t>Physics Division</t>
  </si>
  <si>
    <t>003276</t>
  </si>
  <si>
    <t>Cancer Biology</t>
  </si>
  <si>
    <t xml:space="preserve">David T. Curiel </t>
  </si>
  <si>
    <t>003278</t>
  </si>
  <si>
    <t>Bioinformatics</t>
  </si>
  <si>
    <t>Dennis E. Hallahan</t>
  </si>
  <si>
    <t>362-9711</t>
  </si>
  <si>
    <t>Pat Arnold</t>
  </si>
  <si>
    <t>Jenny Kiesel</t>
  </si>
  <si>
    <t>362-9726</t>
  </si>
  <si>
    <t>Kristi Stackle</t>
  </si>
  <si>
    <t>362-9788</t>
  </si>
  <si>
    <t>Surgery</t>
  </si>
  <si>
    <t>003329</t>
  </si>
  <si>
    <t>20</t>
  </si>
  <si>
    <t>Timothy J. Eberlein, MD</t>
  </si>
  <si>
    <t>PC forms &amp; PAs</t>
  </si>
  <si>
    <t>Jamie Sauerburger (Exec Dir)</t>
  </si>
  <si>
    <t>362-6770</t>
  </si>
  <si>
    <t>Nancy Bertelsman (Bus Dir)</t>
  </si>
  <si>
    <t>362-7328</t>
  </si>
  <si>
    <t>362-4548</t>
  </si>
  <si>
    <t>Gifts&amp;Grants@wudosis.wustl.edu</t>
  </si>
  <si>
    <t>Chairman's Office</t>
  </si>
  <si>
    <t>003330</t>
  </si>
  <si>
    <t>Christine Gatuiria</t>
  </si>
  <si>
    <t>362-7309</t>
  </si>
  <si>
    <t>Cardiothoracic Surgery</t>
  </si>
  <si>
    <t>003365</t>
  </si>
  <si>
    <t>Connie Pliemling</t>
  </si>
  <si>
    <t>362-4531</t>
  </si>
  <si>
    <t>Oncology/Endocrinology</t>
  </si>
  <si>
    <t>004135</t>
  </si>
  <si>
    <t>Dianna Batsch</t>
  </si>
  <si>
    <t>HPB</t>
  </si>
  <si>
    <t>004125</t>
  </si>
  <si>
    <t>Jaime Piechocinski</t>
  </si>
  <si>
    <t>Transplantation</t>
  </si>
  <si>
    <t>004145</t>
  </si>
  <si>
    <t>Paula Brud-Brown</t>
  </si>
  <si>
    <t>Urologic Surgery</t>
  </si>
  <si>
    <t>003375</t>
  </si>
  <si>
    <t>Administration (Klingensmith)</t>
  </si>
  <si>
    <t>004165</t>
  </si>
  <si>
    <t>Colon/Rectal</t>
  </si>
  <si>
    <t>004175</t>
  </si>
  <si>
    <t>Plastic Surgery</t>
  </si>
  <si>
    <t>003335</t>
  </si>
  <si>
    <t>Starlene Drennen</t>
  </si>
  <si>
    <t>747-4077</t>
  </si>
  <si>
    <t>ACCS</t>
  </si>
  <si>
    <t>004115</t>
  </si>
  <si>
    <t>Vascular</t>
  </si>
  <si>
    <t>004155</t>
  </si>
  <si>
    <t>MIS</t>
  </si>
  <si>
    <t>004185</t>
  </si>
  <si>
    <t>Pediatric Surgery</t>
  </si>
  <si>
    <t>003345</t>
  </si>
  <si>
    <t>Public Health Sciences</t>
  </si>
  <si>
    <t>003380</t>
  </si>
  <si>
    <t>Graham Colditz</t>
  </si>
  <si>
    <t>Jenn Hodges</t>
  </si>
  <si>
    <t>747-5194</t>
  </si>
  <si>
    <t>286-0878</t>
  </si>
  <si>
    <t>SCHOOL</t>
  </si>
  <si>
    <t>"UNIT" TYPE</t>
  </si>
  <si>
    <t>Include for ALL NOAs</t>
  </si>
  <si>
    <t>Phone #</t>
  </si>
  <si>
    <t>Email</t>
  </si>
  <si>
    <t>Department Chair</t>
  </si>
  <si>
    <t>Has signature authority for Chair (PC forms)</t>
  </si>
  <si>
    <t>Chair alternative title</t>
  </si>
  <si>
    <t>Dean (and Assoc Dean)</t>
  </si>
  <si>
    <t>Notes</t>
  </si>
  <si>
    <t>African &amp; African-American Studies</t>
  </si>
  <si>
    <t>001016</t>
  </si>
  <si>
    <t>Arts &amp; Sciences</t>
  </si>
  <si>
    <t>Program</t>
  </si>
  <si>
    <t>Trisha Sutton</t>
  </si>
  <si>
    <t>935-3044</t>
  </si>
  <si>
    <t>Shanti Parikh</t>
  </si>
  <si>
    <t>Jonathan Cohen - PC forms for all A&amp;S in L Kuykendall absence</t>
  </si>
  <si>
    <t>Core Faculty</t>
  </si>
  <si>
    <t>Barbara Schaal
Larry Kuykendall</t>
  </si>
  <si>
    <t>No chair or director named; Parikh is first/main listed faculty for section.</t>
  </si>
  <si>
    <t>American Culture</t>
  </si>
  <si>
    <t>002211</t>
  </si>
  <si>
    <t>Iver Bernstein</t>
  </si>
  <si>
    <t>Director</t>
  </si>
  <si>
    <t>Anthropology</t>
  </si>
  <si>
    <t>001033</t>
  </si>
  <si>
    <t>Department</t>
  </si>
  <si>
    <t xml:space="preserve">
Maggie Siemer</t>
  </si>
  <si>
    <t>935-5346
935-3044</t>
  </si>
  <si>
    <t>Tristam Kidder</t>
  </si>
  <si>
    <t>Architecture (Arch + LA+UD)</t>
  </si>
  <si>
    <t>001120</t>
  </si>
  <si>
    <t>Sam Fox</t>
  </si>
  <si>
    <t>Bobbe Winters
Enrique Von Rohr</t>
  </si>
  <si>
    <t>935-6231
935-6826</t>
  </si>
  <si>
    <t>bobbe@wustl.edu
evonrohr@wustl.edu</t>
  </si>
  <si>
    <t>Rod Barnett (Landscape Architecture); John Hoal (Urban Design); Heather Woofter (Architecture)</t>
  </si>
  <si>
    <t>Carmon Colangelo</t>
  </si>
  <si>
    <t>Art History and Archaeology</t>
  </si>
  <si>
    <t>001034</t>
  </si>
  <si>
    <t>Elizabeth Childs</t>
  </si>
  <si>
    <t>School</t>
  </si>
  <si>
    <t>Asian and Near Eastern Languages and Cultures</t>
  </si>
  <si>
    <t>001043</t>
  </si>
  <si>
    <t>Krystel Mowery</t>
  </si>
  <si>
    <t>935-4448</t>
  </si>
  <si>
    <t>krystelmowery@wustl.edu</t>
  </si>
  <si>
    <t>Lori Watt</t>
  </si>
  <si>
    <t>Asian Studies</t>
  </si>
  <si>
    <t>001035</t>
  </si>
  <si>
    <t>Rebecca Copeland</t>
  </si>
  <si>
    <t>Biology</t>
  </si>
  <si>
    <t>001036</t>
  </si>
  <si>
    <t>Jennifer Kusmanoff
Melissa Evers
Linda Hurt</t>
  </si>
  <si>
    <t>Linda Hurt</t>
  </si>
  <si>
    <t>935-5305
935-3633
935-6682</t>
  </si>
  <si>
    <t>kusmanoff@wustl.edu
mevers@wustl.edu
lhurt@wustl.edu</t>
  </si>
  <si>
    <t>Biomedical Engineering</t>
  </si>
  <si>
    <t>001360</t>
  </si>
  <si>
    <t>Engineering</t>
  </si>
  <si>
    <t>nick_benassi@wustl.edu;
jill.totten@wustl.edu;
mgenthon@wustl.edu; 
frankn@wustl.edu;</t>
  </si>
  <si>
    <t>Lori Setton</t>
  </si>
  <si>
    <t>Aaron Bobick</t>
  </si>
  <si>
    <t>001361</t>
  </si>
  <si>
    <t>BUSINESS SCHOOL</t>
  </si>
  <si>
    <t>001214</t>
  </si>
  <si>
    <t>Business</t>
  </si>
  <si>
    <t>Joyce Montgomery</t>
  </si>
  <si>
    <t>935-6327</t>
  </si>
  <si>
    <t>montgomery@wustl.edu</t>
  </si>
  <si>
    <t>Mark P. Taylor</t>
  </si>
  <si>
    <t>001220</t>
  </si>
  <si>
    <t>001240</t>
  </si>
  <si>
    <t>Center for Empirical Research in the Law</t>
  </si>
  <si>
    <t>001500</t>
  </si>
  <si>
    <t>Law</t>
  </si>
  <si>
    <t>Center</t>
  </si>
  <si>
    <t>Lisa Bradley</t>
  </si>
  <si>
    <t>935-4742</t>
  </si>
  <si>
    <t>lsbradley@wustl.edu</t>
  </si>
  <si>
    <t>Lee Epstein and Pauline Kim</t>
  </si>
  <si>
    <t>Co-Directors</t>
  </si>
  <si>
    <t>Nancy Staudt and Eva Ostrow</t>
  </si>
  <si>
    <t>Center for Humanities/ Previously: International Writers Center</t>
  </si>
  <si>
    <t>002214</t>
  </si>
  <si>
    <t>935-9352
935-3044</t>
  </si>
  <si>
    <t xml:space="preserve">trisha.sutton@wustl.edu
</t>
  </si>
  <si>
    <t>Not sure if the Humanities Center uses the old International Writer Center dept #</t>
  </si>
  <si>
    <t>001040</t>
  </si>
  <si>
    <t>001045</t>
  </si>
  <si>
    <t>001057</t>
  </si>
  <si>
    <t>001059</t>
  </si>
  <si>
    <t>001068</t>
  </si>
  <si>
    <t>Chemistry</t>
  </si>
  <si>
    <t>001038</t>
  </si>
  <si>
    <t>William Buhro</t>
  </si>
  <si>
    <t>??? - PC forms
Jonathan Cohen - PC forms for all A&amp;S in L Kuykendall absence</t>
  </si>
  <si>
    <t>Classics</t>
  </si>
  <si>
    <t>001039</t>
  </si>
  <si>
    <t>trisha.sutton@wustl.edu</t>
  </si>
  <si>
    <t>Timothy Moore</t>
  </si>
  <si>
    <t>OSRS creates PDS docs</t>
  </si>
  <si>
    <t>Comparative Literature</t>
  </si>
  <si>
    <t>935-9352</t>
  </si>
  <si>
    <t>Computer Science &amp; Engineering</t>
  </si>
  <si>
    <t>001321</t>
  </si>
  <si>
    <t>001328</t>
  </si>
  <si>
    <t>001350</t>
  </si>
  <si>
    <t>001351</t>
  </si>
  <si>
    <t>001352</t>
  </si>
  <si>
    <t>001353</t>
  </si>
  <si>
    <t>001371</t>
  </si>
  <si>
    <t>001374</t>
  </si>
  <si>
    <t>001375</t>
  </si>
  <si>
    <t>Earth &amp; Planetary Sciences</t>
  </si>
  <si>
    <t>001041</t>
  </si>
  <si>
    <t xml:space="preserve">Marcia Holleran
</t>
  </si>
  <si>
    <t xml:space="preserve">X
</t>
  </si>
  <si>
    <t xml:space="preserve">935-7587
</t>
  </si>
  <si>
    <t xml:space="preserve">holleran@wustl.edu
</t>
  </si>
  <si>
    <t>Slava Solomatov</t>
  </si>
  <si>
    <t xml:space="preserve">
Jonathan Cohen - PC forms for all A&amp;S in L Kuykendall absence</t>
  </si>
  <si>
    <t>East Asian Lang &amp; Culture</t>
  </si>
  <si>
    <t>Economics</t>
  </si>
  <si>
    <t>001042</t>
  </si>
  <si>
    <t>Karen Rensing</t>
  </si>
  <si>
    <t>John Nachbar</t>
  </si>
  <si>
    <t>Edison Theater/Theatre and Theatre Arts</t>
  </si>
  <si>
    <t>000369</t>
  </si>
  <si>
    <t xml:space="preserve">Bill Larson  </t>
  </si>
  <si>
    <t>935-6564</t>
  </si>
  <si>
    <t>alarson@wustl.edu</t>
  </si>
  <si>
    <t>Bill Larson</t>
  </si>
  <si>
    <t>Operations Manager</t>
  </si>
  <si>
    <t>Education</t>
  </si>
  <si>
    <t>001021</t>
  </si>
  <si>
    <t>Cindy Brantmeier</t>
  </si>
  <si>
    <t>Electrical &amp; Systems Engineering</t>
  </si>
  <si>
    <t>001324</t>
  </si>
  <si>
    <t>001331</t>
  </si>
  <si>
    <t>001338</t>
  </si>
  <si>
    <t>001345</t>
  </si>
  <si>
    <t>Erin Plut for PIs: Chakrabartty, Ching, Lawrence, Nehorai, O'Sullivan, Villa, Wang, Zhang
Patience Graybill for PIs: Kamilov, Lew, Li, Patwari, Shen, Sinopoli, Yang, Zeng</t>
  </si>
  <si>
    <t>001346</t>
  </si>
  <si>
    <t>001347</t>
  </si>
  <si>
    <t>001348</t>
  </si>
  <si>
    <t>Energy, Environmental, and Chemical</t>
  </si>
  <si>
    <t>001322</t>
  </si>
  <si>
    <t>Liz Valli-Hall for PIs: Axelbaum, Kumfer, Martin, Moon, Ramani, Silbaugh, Solanki, Turner, Zhang
Brenda Archie for PIs: Bai, Chakrabarty, Ehrhard, Foston, Giammar, He, Jun, Ling, Parker, Tang, Thimsen, Wang, Williams</t>
  </si>
  <si>
    <t>Pratim Biswas</t>
  </si>
  <si>
    <t>Christene Tilley - PC forms</t>
  </si>
  <si>
    <t>001340</t>
  </si>
  <si>
    <t>001358</t>
  </si>
  <si>
    <t>001364</t>
  </si>
  <si>
    <t>001365</t>
  </si>
  <si>
    <t>Christine Tilley - PC forms</t>
  </si>
  <si>
    <t>001366</t>
  </si>
  <si>
    <t>001367</t>
  </si>
  <si>
    <t>001368</t>
  </si>
  <si>
    <t>001369</t>
  </si>
  <si>
    <t>ENGINEERING &amp; APPLIED SCIENCE</t>
  </si>
  <si>
    <t>001300</t>
  </si>
  <si>
    <t>Natalie Goodwin-Frank</t>
  </si>
  <si>
    <t>935-4498</t>
  </si>
  <si>
    <t>frankn@wustl.edu</t>
  </si>
  <si>
    <t>Engineering &amp; Policy</t>
  </si>
  <si>
    <t>001355</t>
  </si>
  <si>
    <t>English</t>
  </si>
  <si>
    <t>001044</t>
  </si>
  <si>
    <t>Film &amp; Media Studies</t>
  </si>
  <si>
    <t>Fine Arts (Art + Design)</t>
  </si>
  <si>
    <t>001420</t>
  </si>
  <si>
    <t>935-7460</t>
  </si>
  <si>
    <t>evonrohr@wustl.edu</t>
  </si>
  <si>
    <t>Heather Cocoran (College and Graduate School of Art); Patricia Olynyk (Graduate School of Art)</t>
  </si>
  <si>
    <t>Director(s)</t>
  </si>
  <si>
    <t>Germanic Languages and Literatures</t>
  </si>
  <si>
    <t>001046</t>
  </si>
  <si>
    <t>Matt Erlin</t>
  </si>
  <si>
    <t>Graduate School (In PDS Stipends &amp; Fellowships)</t>
  </si>
  <si>
    <t>001028</t>
  </si>
  <si>
    <t xml:space="preserve">935-8265
935-6848
</t>
  </si>
  <si>
    <t>wtate@wustl.edu
shmiller@wustl.edu</t>
  </si>
  <si>
    <t>William Tate</t>
  </si>
  <si>
    <t>History</t>
  </si>
  <si>
    <t>001048</t>
  </si>
  <si>
    <t>Peter Kastor</t>
  </si>
  <si>
    <t>Interdisciplinary Program in Humanities</t>
  </si>
  <si>
    <t>002217</t>
  </si>
  <si>
    <t xml:space="preserve">International and Area Studies </t>
  </si>
  <si>
    <t>002210</t>
  </si>
  <si>
    <t>Andrew Sobel</t>
  </si>
  <si>
    <t>Institute for Public Health</t>
  </si>
  <si>
    <t>002059</t>
  </si>
  <si>
    <t>CFU</t>
  </si>
  <si>
    <t xml:space="preserve">Victoria Anwuri
</t>
  </si>
  <si>
    <t>747-9206</t>
  </si>
  <si>
    <t>Jewish and Near Eastern Studies</t>
  </si>
  <si>
    <t>001018</t>
  </si>
  <si>
    <t>Nancy Berg</t>
  </si>
  <si>
    <t>Kemper Art Museum</t>
  </si>
  <si>
    <t>001985</t>
  </si>
  <si>
    <t>Jane Neidhardt</t>
  </si>
  <si>
    <t>jane_neidhardt@wustl.edu</t>
  </si>
  <si>
    <t>Sabina Eckmann</t>
  </si>
  <si>
    <t>LAW SCHOOL</t>
  </si>
  <si>
    <t>001520</t>
  </si>
  <si>
    <t>Mathematics</t>
  </si>
  <si>
    <t>001050</t>
  </si>
  <si>
    <t>Camille Johnson
Fiona Vaughn (Business Mgr)</t>
  </si>
  <si>
    <t>Fiona Vaughn</t>
  </si>
  <si>
    <t>935-6760
935-6789</t>
  </si>
  <si>
    <t>cajohnson@wustl.edu
fiona.vaughn@wustl.edu</t>
  </si>
  <si>
    <t>David Wright</t>
  </si>
  <si>
    <t>Mechanical, Engineering &amp; Materials Science</t>
  </si>
  <si>
    <t>001323</t>
  </si>
  <si>
    <t>935-6172</t>
  </si>
  <si>
    <t>kcowell@wustl.edu</t>
  </si>
  <si>
    <t>001325</t>
  </si>
  <si>
    <t>Philip Bayly</t>
  </si>
  <si>
    <t>001329</t>
  </si>
  <si>
    <t>001332</t>
  </si>
  <si>
    <t>001337</t>
  </si>
  <si>
    <t>Music</t>
  </si>
  <si>
    <t>001053</t>
  </si>
  <si>
    <t>Todd Decker</t>
  </si>
  <si>
    <t>Office of Undergraduate Research</t>
  </si>
  <si>
    <t>001014</t>
  </si>
  <si>
    <t>Amber Noland</t>
  </si>
  <si>
    <t>935-7342</t>
  </si>
  <si>
    <t>a.noland@wustl.edu</t>
  </si>
  <si>
    <t>Joy Kiefer</t>
  </si>
  <si>
    <t>OLIN LIBRARY</t>
  </si>
  <si>
    <t>000480</t>
  </si>
  <si>
    <t>Denise Stephens and Virginia Toliver</t>
  </si>
  <si>
    <t>Performing Arts</t>
  </si>
  <si>
    <t>Philosophy</t>
  </si>
  <si>
    <t>001055</t>
  </si>
  <si>
    <t>Kit Wellman</t>
  </si>
  <si>
    <t>Photosynthetic Antenna Research Center (PARC) with I-CARES</t>
  </si>
  <si>
    <t>002065</t>
  </si>
  <si>
    <t>Arts &amp; Sciences
CFU</t>
  </si>
  <si>
    <t>Chad Henry</t>
  </si>
  <si>
    <t>935-3168
935-9541</t>
  </si>
  <si>
    <t>chenry@wustl.edu</t>
  </si>
  <si>
    <t>Robert Blankenship (PARC)
Himadri Pakrasi (I-CARES)</t>
  </si>
  <si>
    <t>Physics</t>
  </si>
  <si>
    <t>001058</t>
  </si>
  <si>
    <t>Mark Alford</t>
  </si>
  <si>
    <t>Jonathan Cohen - PC forms for all A&amp;S in L Kuykendall absence.  Shirley McTigue for Mark Alford</t>
  </si>
  <si>
    <t>Political Science</t>
  </si>
  <si>
    <t>001064</t>
  </si>
  <si>
    <t>Trisha Sutton (primary contact)
Heather Sloan-Randick</t>
  </si>
  <si>
    <t>935-9352
935-5852</t>
  </si>
  <si>
    <t>Psychological &amp; Brain Sciences</t>
  </si>
  <si>
    <t>001065</t>
  </si>
  <si>
    <t>Carol Cox for Brauer/Barch</t>
  </si>
  <si>
    <t>Deanna Barch</t>
  </si>
  <si>
    <t>Religion and Politics</t>
  </si>
  <si>
    <t>002064</t>
  </si>
  <si>
    <t>Sheri Pena
Debra Kennard</t>
  </si>
  <si>
    <t>sheri.pena@wustl.edu
dkennard@wustl.edu</t>
  </si>
  <si>
    <t>Religious Studies</t>
  </si>
  <si>
    <t>Romance Languages &amp; Literatures</t>
  </si>
  <si>
    <t>001067</t>
  </si>
  <si>
    <t>Michael Sherberg</t>
  </si>
  <si>
    <t>SOCIAL WORK</t>
  </si>
  <si>
    <t>001600</t>
  </si>
  <si>
    <t>Brown</t>
  </si>
  <si>
    <t>Siomari Collazo-Colon (award)</t>
  </si>
  <si>
    <t>Varies by PI.  See list.</t>
  </si>
  <si>
    <t>935-8675</t>
  </si>
  <si>
    <t>scollazo@wustl.edu</t>
  </si>
  <si>
    <t>Siomari Collazo-Colon</t>
  </si>
  <si>
    <t>Assoc Dean for Admin</t>
  </si>
  <si>
    <t>Mary M. McKay and Siomari Collazo-Colon</t>
  </si>
  <si>
    <t>Social Work</t>
  </si>
  <si>
    <t>001620</t>
  </si>
  <si>
    <t>001660</t>
  </si>
  <si>
    <t>001661</t>
  </si>
  <si>
    <t>001662</t>
  </si>
  <si>
    <t>001663</t>
  </si>
  <si>
    <t>935-0115</t>
  </si>
  <si>
    <t>madams22@wustl.edu</t>
  </si>
  <si>
    <t>001664</t>
  </si>
  <si>
    <t xml:space="preserve">935-9362 </t>
  </si>
  <si>
    <t>aalgarin@wustl.edu</t>
  </si>
  <si>
    <t>Sociology</t>
  </si>
  <si>
    <t>001069</t>
  </si>
  <si>
    <t>Weidenbaum Center</t>
  </si>
  <si>
    <t>002910</t>
  </si>
  <si>
    <t>Veronica King                                           cc: Elizabeth Larson</t>
  </si>
  <si>
    <t>All 29xx departments are in the Weidenbaum Center</t>
  </si>
  <si>
    <t>935-5689</t>
  </si>
  <si>
    <t>bame@wustl.edu</t>
  </si>
  <si>
    <t>Steven Smith</t>
  </si>
  <si>
    <t>002920</t>
  </si>
  <si>
    <t>002921</t>
  </si>
  <si>
    <t>002933</t>
  </si>
  <si>
    <t>002942</t>
  </si>
  <si>
    <t>002951</t>
  </si>
  <si>
    <t>002964</t>
  </si>
  <si>
    <t>Women Gender &amp; Sexuality Studies</t>
  </si>
  <si>
    <t>001074</t>
  </si>
  <si>
    <t>Mary Ann Dzuback</t>
  </si>
  <si>
    <t>Year Abroad Program/ Overseas Program</t>
  </si>
  <si>
    <t>001077</t>
  </si>
  <si>
    <t>Amy Suezler</t>
  </si>
  <si>
    <t xml:space="preserve">*Programs:  Japanese Language &amp; Literature; Korean Studies; South Asian Language and Cultures;  </t>
  </si>
  <si>
    <t>Jewish, Islamic and Near Eastern Languages and Cultures;</t>
  </si>
  <si>
    <r>
      <t>DEPT (</t>
    </r>
    <r>
      <rPr>
        <b/>
        <sz val="11"/>
        <color indexed="10"/>
        <rFont val="Calibri"/>
        <family val="2"/>
      </rPr>
      <t>OLD</t>
    </r>
    <r>
      <rPr>
        <b/>
        <sz val="11"/>
        <color indexed="8"/>
        <rFont val="Calibri"/>
        <family val="2"/>
      </rPr>
      <t>)</t>
    </r>
  </si>
  <si>
    <t>DEPT Name</t>
  </si>
  <si>
    <r>
      <t>CCHRU ID (</t>
    </r>
    <r>
      <rPr>
        <b/>
        <sz val="11"/>
        <color indexed="10"/>
        <rFont val="Calibri"/>
        <family val="2"/>
      </rPr>
      <t>NEW</t>
    </r>
    <r>
      <rPr>
        <b/>
        <sz val="11"/>
        <color indexed="8"/>
        <rFont val="Calibri"/>
        <family val="2"/>
      </rPr>
      <t>)</t>
    </r>
  </si>
  <si>
    <t>CCHRU ID Name</t>
  </si>
  <si>
    <t>000231</t>
  </si>
  <si>
    <t xml:space="preserve">Secretary - Board of Trustees                                   </t>
  </si>
  <si>
    <t>CC0000022</t>
  </si>
  <si>
    <t>CFU - University Board of Trustees Office</t>
  </si>
  <si>
    <t>000277</t>
  </si>
  <si>
    <t xml:space="preserve">Transp/Shuttle Operations                                       </t>
  </si>
  <si>
    <t>CC0000033</t>
  </si>
  <si>
    <t>CFU - EVC Admin – Parking &amp; Transportation – Shuttle Operations</t>
  </si>
  <si>
    <t>000020</t>
  </si>
  <si>
    <t xml:space="preserve">Pooled Life Income                                              </t>
  </si>
  <si>
    <t>CC0000047</t>
  </si>
  <si>
    <t>CFU - Endowment Allocations</t>
  </si>
  <si>
    <t>000110</t>
  </si>
  <si>
    <t xml:space="preserve">Endowment Allocations-Administration                            </t>
  </si>
  <si>
    <t>000991</t>
  </si>
  <si>
    <t xml:space="preserve">Physical Plant Credits                                          </t>
  </si>
  <si>
    <t>CC0000064</t>
  </si>
  <si>
    <t>CFU - Danforth Facilities - RUI Recoveries</t>
  </si>
  <si>
    <t>003619</t>
  </si>
  <si>
    <t xml:space="preserve">Small Animal Mr Facilty                                         </t>
  </si>
  <si>
    <t>CC0000082</t>
  </si>
  <si>
    <t>Radiology - Research Imaging Facilities - Small Animal Facility</t>
  </si>
  <si>
    <t>000531</t>
  </si>
  <si>
    <t xml:space="preserve">South Campus                                                    </t>
  </si>
  <si>
    <t>CC0000089</t>
  </si>
  <si>
    <t>CFU - University Facilities - South Campus</t>
  </si>
  <si>
    <t>003419</t>
  </si>
  <si>
    <t xml:space="preserve">Iacuc Office                                                    </t>
  </si>
  <si>
    <t>CC0000099</t>
  </si>
  <si>
    <t>WUSM Admin - Research - Institutional Animal Care &amp; Use Committee (IACUC) Office</t>
  </si>
  <si>
    <t xml:space="preserve">Edison Theatre                                                  </t>
  </si>
  <si>
    <t>CC0000121</t>
  </si>
  <si>
    <t>CFU - Edison Theatre</t>
  </si>
  <si>
    <t>007321</t>
  </si>
  <si>
    <t xml:space="preserve">University Apartments                                           </t>
  </si>
  <si>
    <t>CC0000129</t>
  </si>
  <si>
    <t>Residential Life Off Campus - Greenway Apartments</t>
  </si>
  <si>
    <t>000331</t>
  </si>
  <si>
    <t xml:space="preserve">University Memberships                                          </t>
  </si>
  <si>
    <t>CC0000137</t>
  </si>
  <si>
    <t>CFU - University CFU - Operations - University Memberships</t>
  </si>
  <si>
    <t xml:space="preserve">Incees                                                          </t>
  </si>
  <si>
    <t>CC0000145</t>
  </si>
  <si>
    <t>CFU - International Center for Energy, Environment &amp; Sustainability (InCEES)</t>
  </si>
  <si>
    <t>000167</t>
  </si>
  <si>
    <t xml:space="preserve">Diversity Academy                                               </t>
  </si>
  <si>
    <t>CC0000157</t>
  </si>
  <si>
    <t>CFU - Academy for Diversity &amp; Inclusion</t>
  </si>
  <si>
    <t>000117</t>
  </si>
  <si>
    <t xml:space="preserve">Assoc Vice Chan-Business Affairs                                </t>
  </si>
  <si>
    <t>CC0000169</t>
  </si>
  <si>
    <t>CFU - University Operations - Plant Charges</t>
  </si>
  <si>
    <t>000118</t>
  </si>
  <si>
    <t xml:space="preserve">Investment Management                                           </t>
  </si>
  <si>
    <t>000591</t>
  </si>
  <si>
    <t xml:space="preserve">CFU Plant Charges                                               </t>
  </si>
  <si>
    <t>003502</t>
  </si>
  <si>
    <t xml:space="preserve">Joint Office of Strategic Plan                                  </t>
  </si>
  <si>
    <t>CC0000170</t>
  </si>
  <si>
    <t>WUSM Admin - Joint Office of Strategic Planning (JOSP)</t>
  </si>
  <si>
    <t>003623</t>
  </si>
  <si>
    <t xml:space="preserve">Center For High Performance Computing                           </t>
  </si>
  <si>
    <t>CC0000174</t>
  </si>
  <si>
    <t>Radiology - Center for High Performance Computing</t>
  </si>
  <si>
    <t>003409</t>
  </si>
  <si>
    <t xml:space="preserve">Assoc. Dean for Research                                        </t>
  </si>
  <si>
    <t>CC0000179</t>
  </si>
  <si>
    <t>WUSM Admin - Research - Associate Dean of Research</t>
  </si>
  <si>
    <t>000510</t>
  </si>
  <si>
    <t xml:space="preserve">Fac Plan &amp; Mgt-Admin                                            </t>
  </si>
  <si>
    <t>CC0000184</t>
  </si>
  <si>
    <t>CFU - Danforth Facilities - Business Operations</t>
  </si>
  <si>
    <t>007821</t>
  </si>
  <si>
    <t xml:space="preserve">Fraternity House #21                                            </t>
  </si>
  <si>
    <t>CC0000195</t>
  </si>
  <si>
    <t>FSL - House #21</t>
  </si>
  <si>
    <t>007320</t>
  </si>
  <si>
    <t xml:space="preserve">The Village                                                     </t>
  </si>
  <si>
    <t>CC0000244</t>
  </si>
  <si>
    <t>Northside - Lopata and Village Hall</t>
  </si>
  <si>
    <t>003504</t>
  </si>
  <si>
    <t xml:space="preserve">Joint Rsrch Office For Contracts (jroc)                         </t>
  </si>
  <si>
    <t>CC0000249</t>
  </si>
  <si>
    <t>WUSM Admin - Research - Joint Research Office for Contracts (JROC)</t>
  </si>
  <si>
    <t>007807</t>
  </si>
  <si>
    <t xml:space="preserve">Fraternity House #7                                             </t>
  </si>
  <si>
    <t>CC0000258</t>
  </si>
  <si>
    <t>FSL - House #7</t>
  </si>
  <si>
    <t>007804</t>
  </si>
  <si>
    <t xml:space="preserve">Fraternity House #4                                             </t>
  </si>
  <si>
    <t>CC0000270</t>
  </si>
  <si>
    <t>FSL - House #4</t>
  </si>
  <si>
    <t>000241</t>
  </si>
  <si>
    <t xml:space="preserve">Harbison House                                                  </t>
  </si>
  <si>
    <t>CC0000274</t>
  </si>
  <si>
    <t>CFU - Harbison House</t>
  </si>
  <si>
    <t>000258</t>
  </si>
  <si>
    <t xml:space="preserve">Entertainment &amp; Travel                                          </t>
  </si>
  <si>
    <t>CC0000275</t>
  </si>
  <si>
    <t>CFU - University Operations - Travel and Entertainment</t>
  </si>
  <si>
    <t>000225</t>
  </si>
  <si>
    <t xml:space="preserve">Animal Care Facilities                                          </t>
  </si>
  <si>
    <t>CC0000276</t>
  </si>
  <si>
    <t>CFU - University Operations - Animal Care Facilities</t>
  </si>
  <si>
    <t>000049</t>
  </si>
  <si>
    <t xml:space="preserve">Current Funds Invest Inc-CFU                                    </t>
  </si>
  <si>
    <t>CC0000289</t>
  </si>
  <si>
    <t>CFU - CFII</t>
  </si>
  <si>
    <t>007314</t>
  </si>
  <si>
    <t xml:space="preserve">Shanedling/dauten &amp; Rutledge Houses                             </t>
  </si>
  <si>
    <t>CC0000292</t>
  </si>
  <si>
    <t>South 40 - Shanedling, Dauten, and Rutledge Residential College</t>
  </si>
  <si>
    <t>007315</t>
  </si>
  <si>
    <t xml:space="preserve">Mudd &amp; Park Houses                                              </t>
  </si>
  <si>
    <t>CC0000293</t>
  </si>
  <si>
    <t>South 40 - Park and Mudd Residential College</t>
  </si>
  <si>
    <t>000261</t>
  </si>
  <si>
    <t xml:space="preserve">Student Financial Services                                      </t>
  </si>
  <si>
    <t>CC0000300</t>
  </si>
  <si>
    <t>CFU - Student Financial Services</t>
  </si>
  <si>
    <t>007820</t>
  </si>
  <si>
    <t xml:space="preserve">Sororities                                                      </t>
  </si>
  <si>
    <t>CC0000323</t>
  </si>
  <si>
    <t>FSL - Sororities</t>
  </si>
  <si>
    <t>000540</t>
  </si>
  <si>
    <t xml:space="preserve">276 N Skinker                                                   </t>
  </si>
  <si>
    <t>CC0000333</t>
  </si>
  <si>
    <t>CFU - University Facilities - 276 North Skinker</t>
  </si>
  <si>
    <t>007316</t>
  </si>
  <si>
    <t xml:space="preserve">Robert Sommers Brookings                                        </t>
  </si>
  <si>
    <t>CC0000363</t>
  </si>
  <si>
    <t>South 40 - Lien and Gregg House - Brookings Residential College</t>
  </si>
  <si>
    <t>007331</t>
  </si>
  <si>
    <t xml:space="preserve">The Lofts Of Wu                                                 </t>
  </si>
  <si>
    <t>CC0000380</t>
  </si>
  <si>
    <t>Residential Life Off Campus - The Lofts</t>
  </si>
  <si>
    <t>007310</t>
  </si>
  <si>
    <t xml:space="preserve">Liggett &amp; Koenig Houses                                         </t>
  </si>
  <si>
    <t>CC0000395</t>
  </si>
  <si>
    <t>South 40 - Liggett and Koenig Residential College</t>
  </si>
  <si>
    <t>002055</t>
  </si>
  <si>
    <t xml:space="preserve">Military Science-Air Force                                      </t>
  </si>
  <si>
    <t>CC0000405</t>
  </si>
  <si>
    <t>CFU – Military Science – Air Force ROTC</t>
  </si>
  <si>
    <t>000152</t>
  </si>
  <si>
    <t xml:space="preserve">Sustainability Office                                           </t>
  </si>
  <si>
    <t>CC0000409</t>
  </si>
  <si>
    <t>CFU - Sustainability Office</t>
  </si>
  <si>
    <t>000162</t>
  </si>
  <si>
    <t xml:space="preserve">Sustainability - Hrms Use Only                                  </t>
  </si>
  <si>
    <t>003434</t>
  </si>
  <si>
    <t xml:space="preserve">Radioactive Drug Resrch Cmte                                    </t>
  </si>
  <si>
    <t>CC0000419</t>
  </si>
  <si>
    <t>WUSM Admin - Research - Radioactive Drug Research Committee (RDRC)</t>
  </si>
  <si>
    <t>007808</t>
  </si>
  <si>
    <t xml:space="preserve">Fraternity House #8                                             </t>
  </si>
  <si>
    <t>CC0000427</t>
  </si>
  <si>
    <t>FSL - House #8</t>
  </si>
  <si>
    <t>000237</t>
  </si>
  <si>
    <t xml:space="preserve">Special Projects                                                </t>
  </si>
  <si>
    <t>CC0000441</t>
  </si>
  <si>
    <t>CFU - University CFU - Operations - Special Projects</t>
  </si>
  <si>
    <t>007322</t>
  </si>
  <si>
    <t xml:space="preserve">Thomas Eliot                                                    </t>
  </si>
  <si>
    <t>CC0000443</t>
  </si>
  <si>
    <t>South 40 - Thomas H. Eliot Residential College</t>
  </si>
  <si>
    <t>000520</t>
  </si>
  <si>
    <t xml:space="preserve">West Campus - General                                           </t>
  </si>
  <si>
    <t>CC0000455</t>
  </si>
  <si>
    <t>CFU - University Facilities - West Campus</t>
  </si>
  <si>
    <t>000521</t>
  </si>
  <si>
    <t xml:space="preserve">West Campus - Forsyth Shops                                     </t>
  </si>
  <si>
    <t>000522</t>
  </si>
  <si>
    <t xml:space="preserve">West Campus-main Building                                       </t>
  </si>
  <si>
    <t>000523</t>
  </si>
  <si>
    <t xml:space="preserve">West Campus-parking Lot &amp; Former Ballys                         </t>
  </si>
  <si>
    <t>000524</t>
  </si>
  <si>
    <t xml:space="preserve">West Campus-garage &amp; Retail Business                            </t>
  </si>
  <si>
    <t>007323</t>
  </si>
  <si>
    <t xml:space="preserve">Village East                                                    </t>
  </si>
  <si>
    <t>CC0000463</t>
  </si>
  <si>
    <t>Northside - Village East</t>
  </si>
  <si>
    <t>000008</t>
  </si>
  <si>
    <t xml:space="preserve">Treasurers Investment Pool                                      </t>
  </si>
  <si>
    <t>CC0000470</t>
  </si>
  <si>
    <t>CFU - Endowment</t>
  </si>
  <si>
    <t>000010</t>
  </si>
  <si>
    <t xml:space="preserve">Undesignated                                                    </t>
  </si>
  <si>
    <t>000362</t>
  </si>
  <si>
    <t xml:space="preserve">Student Services-Athletics                                      </t>
  </si>
  <si>
    <t>002040</t>
  </si>
  <si>
    <t xml:space="preserve">CFU - Any School Allocation                                     </t>
  </si>
  <si>
    <t>007800</t>
  </si>
  <si>
    <t xml:space="preserve">Millbrook Apts                                                  </t>
  </si>
  <si>
    <t>CC0000476</t>
  </si>
  <si>
    <t>Northside - Millbrook Apartments</t>
  </si>
  <si>
    <t>003621</t>
  </si>
  <si>
    <t xml:space="preserve">Micro Pet Facilty                                               </t>
  </si>
  <si>
    <t>CC0000479</t>
  </si>
  <si>
    <t>Radiology - Research Imaging Facilities - Preclin PET/CT Facility</t>
  </si>
  <si>
    <t>000235</t>
  </si>
  <si>
    <t xml:space="preserve">Shared Services                                                 </t>
  </si>
  <si>
    <t>CC0000507</t>
  </si>
  <si>
    <t>CFU - Shared Business Services Hub</t>
  </si>
  <si>
    <t>000268</t>
  </si>
  <si>
    <t xml:space="preserve">Insurance-Operating Account                                     </t>
  </si>
  <si>
    <t>CC0000514</t>
  </si>
  <si>
    <t>CFU – Danforth Campus Insurance</t>
  </si>
  <si>
    <t>000275</t>
  </si>
  <si>
    <t xml:space="preserve">Insurance Equipment Floater                                     </t>
  </si>
  <si>
    <t>000337</t>
  </si>
  <si>
    <t xml:space="preserve">Personal Injuries                                               </t>
  </si>
  <si>
    <t>000375</t>
  </si>
  <si>
    <t xml:space="preserve">Travel Accident Insurance                                       </t>
  </si>
  <si>
    <t>000513</t>
  </si>
  <si>
    <t xml:space="preserve">General Property Insurance                                      </t>
  </si>
  <si>
    <t>000071</t>
  </si>
  <si>
    <t xml:space="preserve">NDSLl Perkins/CFU Endow/Gifts Oh                                </t>
  </si>
  <si>
    <t>CC0000524</t>
  </si>
  <si>
    <t>CFU - Overhead</t>
  </si>
  <si>
    <t>000072</t>
  </si>
  <si>
    <t xml:space="preserve">TIP/Endowment Overhead Charges                                  </t>
  </si>
  <si>
    <t>000079</t>
  </si>
  <si>
    <t xml:space="preserve">Pooled Undergrad- Tuition Allocation                            </t>
  </si>
  <si>
    <t>000085</t>
  </si>
  <si>
    <t xml:space="preserve">Engineering UMSL Joint Program                                  </t>
  </si>
  <si>
    <t>007801</t>
  </si>
  <si>
    <t xml:space="preserve">Fraternity House #1                                             </t>
  </si>
  <si>
    <t>CC0000534</t>
  </si>
  <si>
    <t>FSL - House #1</t>
  </si>
  <si>
    <t>007318</t>
  </si>
  <si>
    <t xml:space="preserve">William Greenleaf Eliot                                         </t>
  </si>
  <si>
    <t>CC0000558</t>
  </si>
  <si>
    <t>South 40 - Danforth, Shepley and Wheeler House - William Greenleaf Eliot (WGE) Residential College</t>
  </si>
  <si>
    <t>007312</t>
  </si>
  <si>
    <t xml:space="preserve">Lee &amp; Beaumont Houses                                           </t>
  </si>
  <si>
    <t>CC0000577</t>
  </si>
  <si>
    <t>South 40 - Lee and Beaumont Residential College</t>
  </si>
  <si>
    <t>007822</t>
  </si>
  <si>
    <t xml:space="preserve">Fraternity House #22                                            </t>
  </si>
  <si>
    <t>CC0000632</t>
  </si>
  <si>
    <t>FSL - House #22</t>
  </si>
  <si>
    <t>000535</t>
  </si>
  <si>
    <t xml:space="preserve">North Campus                                                    </t>
  </si>
  <si>
    <t>CC0000664</t>
  </si>
  <si>
    <t>CFU - University Facilities - North Campus</t>
  </si>
  <si>
    <t>007811</t>
  </si>
  <si>
    <t xml:space="preserve">Fraternity House #11                                            </t>
  </si>
  <si>
    <t>CC0000670</t>
  </si>
  <si>
    <t>FSL - House #11</t>
  </si>
  <si>
    <t>000514</t>
  </si>
  <si>
    <t xml:space="preserve">Capital Projects &amp; Records                                      </t>
  </si>
  <si>
    <t>CC0000671</t>
  </si>
  <si>
    <t>CFU - Danforth Facilities - Capital Projects</t>
  </si>
  <si>
    <t>000128</t>
  </si>
  <si>
    <t xml:space="preserve">Writing Center                                                  </t>
  </si>
  <si>
    <t>CC0000692</t>
  </si>
  <si>
    <t>CFU - Writing Center</t>
  </si>
  <si>
    <t>000125</t>
  </si>
  <si>
    <t xml:space="preserve">Sponsored Projects                                              </t>
  </si>
  <si>
    <t>CC0000695</t>
  </si>
  <si>
    <t>CFU - Sponsored Projects Accounting Office</t>
  </si>
  <si>
    <t>004729</t>
  </si>
  <si>
    <t xml:space="preserve">Radiology Breast Imaging                                        </t>
  </si>
  <si>
    <t>CC0000732</t>
  </si>
  <si>
    <t>Radiology - Main - Clinical - Diagnostic - Breast Imaging</t>
  </si>
  <si>
    <t>000997</t>
  </si>
  <si>
    <t xml:space="preserve">Renovations                                                     </t>
  </si>
  <si>
    <t>CC0000733</t>
  </si>
  <si>
    <t>CFU - Danforth Facilities - Renovations</t>
  </si>
  <si>
    <t>000380</t>
  </si>
  <si>
    <t xml:space="preserve">Danforth Center                                                 </t>
  </si>
  <si>
    <t>CC0000745</t>
  </si>
  <si>
    <t>CFU - Danforth Center Plant Sciences Institute</t>
  </si>
  <si>
    <t>000113</t>
  </si>
  <si>
    <t xml:space="preserve">Provost Emeritus                                                </t>
  </si>
  <si>
    <t>CC0000749</t>
  </si>
  <si>
    <t>CFU - Provost Emeritus</t>
  </si>
  <si>
    <t>002051</t>
  </si>
  <si>
    <t xml:space="preserve">Military Science                                                </t>
  </si>
  <si>
    <t>CC0000763</t>
  </si>
  <si>
    <t>CFU – Military Science – Army ROTC</t>
  </si>
  <si>
    <t>003402</t>
  </si>
  <si>
    <t xml:space="preserve">Physicians Billing Compliance                                   </t>
  </si>
  <si>
    <t>CC0000767</t>
  </si>
  <si>
    <t>WUSM Admin - Physician Billing Compliance</t>
  </si>
  <si>
    <t>007802</t>
  </si>
  <si>
    <t xml:space="preserve">Fraternity House #2                                             </t>
  </si>
  <si>
    <t>CC0000775</t>
  </si>
  <si>
    <t>FSL - House #2</t>
  </si>
  <si>
    <t>000030</t>
  </si>
  <si>
    <t xml:space="preserve">Gifts &amp; Grants                                                  </t>
  </si>
  <si>
    <t>CC0000788</t>
  </si>
  <si>
    <t>CFU - Gifts</t>
  </si>
  <si>
    <t>004732</t>
  </si>
  <si>
    <t xml:space="preserve">Radiology Interventional                                        </t>
  </si>
  <si>
    <t>CC0000802</t>
  </si>
  <si>
    <t>Radiology - Main - Clinical - Diagnostic - Interventional</t>
  </si>
  <si>
    <t>007806</t>
  </si>
  <si>
    <t xml:space="preserve">Fraternity House #6                                             </t>
  </si>
  <si>
    <t>CC0000806</t>
  </si>
  <si>
    <t>FSL - House #6</t>
  </si>
  <si>
    <t>004735</t>
  </si>
  <si>
    <t xml:space="preserve">Radiology Pediatric                                             </t>
  </si>
  <si>
    <t>CC0000818</t>
  </si>
  <si>
    <t>Radiology - Main - Clinical - Diagnostic - Pediatric Radiology</t>
  </si>
  <si>
    <t>000122</t>
  </si>
  <si>
    <t xml:space="preserve">Chief Financial Officer                                         </t>
  </si>
  <si>
    <t>CC0000837</t>
  </si>
  <si>
    <t>CFU - CFO</t>
  </si>
  <si>
    <t>007327</t>
  </si>
  <si>
    <t xml:space="preserve">College Hall                                                    </t>
  </si>
  <si>
    <t>CC0000847</t>
  </si>
  <si>
    <t>South 40 - Risa Commons</t>
  </si>
  <si>
    <t>007313</t>
  </si>
  <si>
    <t xml:space="preserve">Hitzeman/hurd &amp; Myers Houses                                    </t>
  </si>
  <si>
    <t>CC0000853</t>
  </si>
  <si>
    <t>South 40 - Hitzeman, Hurd and Myers Residential College</t>
  </si>
  <si>
    <t>007319</t>
  </si>
  <si>
    <t xml:space="preserve">Wayman Crow                                                     </t>
  </si>
  <si>
    <t>CC0000869</t>
  </si>
  <si>
    <t>South 40 - Dardick and Nemerov Hall - Wayman Crow Residential College</t>
  </si>
  <si>
    <t>007825</t>
  </si>
  <si>
    <t xml:space="preserve">Greek Life Office                                               </t>
  </si>
  <si>
    <t>CC0000878</t>
  </si>
  <si>
    <t>FSL - Administration</t>
  </si>
  <si>
    <t>003508</t>
  </si>
  <si>
    <t xml:space="preserve">Infection Control                                               </t>
  </si>
  <si>
    <t>CC0000900</t>
  </si>
  <si>
    <t>WUSM Admin - Infection Control</t>
  </si>
  <si>
    <t>007803</t>
  </si>
  <si>
    <t xml:space="preserve">Fraternity House #3                                             </t>
  </si>
  <si>
    <t>CC0000930</t>
  </si>
  <si>
    <t>FSL - House #3</t>
  </si>
  <si>
    <t>000529</t>
  </si>
  <si>
    <t xml:space="preserve">Independent Tuition Plan                                        </t>
  </si>
  <si>
    <t>CC0000936</t>
  </si>
  <si>
    <t>CFU - Independent Tuition Plan</t>
  </si>
  <si>
    <t>007805</t>
  </si>
  <si>
    <t xml:space="preserve">Fraternity House #5                                             </t>
  </si>
  <si>
    <t>CC0000946</t>
  </si>
  <si>
    <t>FSL - House #5</t>
  </si>
  <si>
    <t>007311</t>
  </si>
  <si>
    <t xml:space="preserve">Umrath &amp; Rubelmann Houses                                       </t>
  </si>
  <si>
    <t>CC0000953</t>
  </si>
  <si>
    <t>South 40 - Umrath and South 40 Residential College</t>
  </si>
  <si>
    <t>007325</t>
  </si>
  <si>
    <t xml:space="preserve">South Forty House                                               </t>
  </si>
  <si>
    <t>000151</t>
  </si>
  <si>
    <t xml:space="preserve">Real Estate                                                     </t>
  </si>
  <si>
    <t>CC0000956</t>
  </si>
  <si>
    <t>CFU - Real Estate Office</t>
  </si>
  <si>
    <t>000267</t>
  </si>
  <si>
    <t xml:space="preserve">General-Insurance                                               </t>
  </si>
  <si>
    <t>CC0000967</t>
  </si>
  <si>
    <t>CFU - Insurance &amp; Risk Management Office</t>
  </si>
  <si>
    <t>000088</t>
  </si>
  <si>
    <t xml:space="preserve">Tax Commissions                                                 </t>
  </si>
  <si>
    <t>CC0000983</t>
  </si>
  <si>
    <t>CFU - University CFU - Operations – Misc Other Income</t>
  </si>
  <si>
    <t>000089</t>
  </si>
  <si>
    <t xml:space="preserve">Miscellaneous Income                                            </t>
  </si>
  <si>
    <t>000260</t>
  </si>
  <si>
    <t xml:space="preserve">Parking (CFU Support)                                           </t>
  </si>
  <si>
    <t>CC0000993</t>
  </si>
  <si>
    <t>CFU - Parking Operations Administrative - CFU - Support</t>
  </si>
  <si>
    <t>001581</t>
  </si>
  <si>
    <t xml:space="preserve">Law - Information Technology                                    </t>
  </si>
  <si>
    <t>CC0001149</t>
  </si>
  <si>
    <t>Law - Information Systems Administration</t>
  </si>
  <si>
    <t>001512</t>
  </si>
  <si>
    <t xml:space="preserve">Admissions                                                      </t>
  </si>
  <si>
    <t>CC0001175</t>
  </si>
  <si>
    <t>Law - Admissions Office</t>
  </si>
  <si>
    <t xml:space="preserve">Consortium for Clean Coal                                       </t>
  </si>
  <si>
    <t>CC0001261</t>
  </si>
  <si>
    <t>Engineering - Consortium for Clean Coal</t>
  </si>
  <si>
    <t>001363</t>
  </si>
  <si>
    <t xml:space="preserve">Ctr For Biological Systems Eng                                  </t>
  </si>
  <si>
    <t>CC0001373</t>
  </si>
  <si>
    <t>Engineering - Center for Science &amp; Engineering of Living Systems (CSELS)</t>
  </si>
  <si>
    <t>001580</t>
  </si>
  <si>
    <t xml:space="preserve">Law-Library                                                     </t>
  </si>
  <si>
    <t>CC0001477</t>
  </si>
  <si>
    <t>Law - Library</t>
  </si>
  <si>
    <t xml:space="preserve">Ctr Aerosol Sci &amp; Engineering                                   </t>
  </si>
  <si>
    <t>CC0001569</t>
  </si>
  <si>
    <t>Engineering - Center for Aerosol Science and Engineering (CASE)</t>
  </si>
  <si>
    <t>004160</t>
  </si>
  <si>
    <t xml:space="preserve">Surgery - General Admin CP                                      </t>
  </si>
  <si>
    <t>CC0001609</t>
  </si>
  <si>
    <t>Surgery - General Surgery</t>
  </si>
  <si>
    <t>004164</t>
  </si>
  <si>
    <t xml:space="preserve">Surgery - General Admin                                         </t>
  </si>
  <si>
    <t xml:space="preserve">Surgery - General Admin I &amp; R                                   </t>
  </si>
  <si>
    <t>004166</t>
  </si>
  <si>
    <t xml:space="preserve">Surgery-General Surgery Accrual                                 </t>
  </si>
  <si>
    <t>001511</t>
  </si>
  <si>
    <t xml:space="preserve">Career Services                                                 </t>
  </si>
  <si>
    <t>CC0001627</t>
  </si>
  <si>
    <t>Law - Center for Career Development</t>
  </si>
  <si>
    <t>003018</t>
  </si>
  <si>
    <t xml:space="preserve">Sch of Medicine-Medical Health S                                </t>
  </si>
  <si>
    <t>CC0001628</t>
  </si>
  <si>
    <t>WUSM Admin - Student Health</t>
  </si>
  <si>
    <t>001532</t>
  </si>
  <si>
    <t xml:space="preserve">Ctr for Empirical Research Law                                  </t>
  </si>
  <si>
    <t>CC0001639</t>
  </si>
  <si>
    <t>Law - Academic Centers &amp; Institutes</t>
  </si>
  <si>
    <t>001510</t>
  </si>
  <si>
    <t xml:space="preserve">Law-Gen Admin                                                   </t>
  </si>
  <si>
    <t>CC0001725</t>
  </si>
  <si>
    <t>Law - Dean's Office</t>
  </si>
  <si>
    <t>001514</t>
  </si>
  <si>
    <t xml:space="preserve">Law-Admin-support Services                                      </t>
  </si>
  <si>
    <t>CC0001820</t>
  </si>
  <si>
    <t>Law - Business Office</t>
  </si>
  <si>
    <t xml:space="preserve">Ctr for Cardiac Bioelectricity                                  </t>
  </si>
  <si>
    <t>CC0001903</t>
  </si>
  <si>
    <t>Engineering - Cardiac Bioelectricity &amp; Arrhythmia Center (CBAC)</t>
  </si>
  <si>
    <t>004449</t>
  </si>
  <si>
    <t xml:space="preserve">Southwest Peds Wuca                                             </t>
  </si>
  <si>
    <t>CC0002030</t>
  </si>
  <si>
    <t>WUCA Southwest Pediatrics</t>
  </si>
  <si>
    <t>004447</t>
  </si>
  <si>
    <t xml:space="preserve">Purely Peds Wuca                                                </t>
  </si>
  <si>
    <t>CC0002036</t>
  </si>
  <si>
    <t>WUCA Purely Pediatrics</t>
  </si>
  <si>
    <t>003790</t>
  </si>
  <si>
    <t xml:space="preserve">Space Utilization Deans Acct                                    </t>
  </si>
  <si>
    <t>CC0002073</t>
  </si>
  <si>
    <t>WUSM Admin - Facilities - Rents &amp; Leases</t>
  </si>
  <si>
    <t>004441</t>
  </si>
  <si>
    <t xml:space="preserve">Ofallon Pediatrics Wuca                                         </t>
  </si>
  <si>
    <t>CC0002123</t>
  </si>
  <si>
    <t>WUCA O'Fallon Pediatrics</t>
  </si>
  <si>
    <t>004444</t>
  </si>
  <si>
    <t xml:space="preserve">Nash Pediatrics Wuca                                            </t>
  </si>
  <si>
    <t>CC0002141</t>
  </si>
  <si>
    <t>WUCA Nash Pediatrics</t>
  </si>
  <si>
    <t>003408</t>
  </si>
  <si>
    <t xml:space="preserve">Employee Health                                                 </t>
  </si>
  <si>
    <t>CC0002142</t>
  </si>
  <si>
    <t>WUSM Admin - Employee Health</t>
  </si>
  <si>
    <t>004432</t>
  </si>
  <si>
    <t xml:space="preserve">WUCA LLC - Grant Medical                                        </t>
  </si>
  <si>
    <t>CC0002143</t>
  </si>
  <si>
    <t>WUCA Grant Medical</t>
  </si>
  <si>
    <t>004739</t>
  </si>
  <si>
    <t xml:space="preserve">Radiology Progress West                                         </t>
  </si>
  <si>
    <t>CC0002157</t>
  </si>
  <si>
    <t>Radiology - Main - Clinical - Diagnostic - Community - Progress West Local</t>
  </si>
  <si>
    <t>004433</t>
  </si>
  <si>
    <t xml:space="preserve">WUCA LLC-Maryland Medical Group                                 </t>
  </si>
  <si>
    <t>CC0002208</t>
  </si>
  <si>
    <t>WUCA Maryland Medical Group</t>
  </si>
  <si>
    <t>004727</t>
  </si>
  <si>
    <t xml:space="preserve">Radiology Barnes-st. Peters                                     </t>
  </si>
  <si>
    <t>CC0002234</t>
  </si>
  <si>
    <t>Radiology - Main - Clinical - Diagnostic - Community - Barnes St. Peters Local</t>
  </si>
  <si>
    <t>004453</t>
  </si>
  <si>
    <t xml:space="preserve">Fenton Peds Wuca                                                </t>
  </si>
  <si>
    <t>CC0002243</t>
  </si>
  <si>
    <t>WUCA Fenton Pediatrics</t>
  </si>
  <si>
    <t>004743</t>
  </si>
  <si>
    <t xml:space="preserve">Radiology - Phelps County                                       </t>
  </si>
  <si>
    <t>CC0002315</t>
  </si>
  <si>
    <t>Radiology - Main - Clinical - Diagnostic - Community - Phelps County Local</t>
  </si>
  <si>
    <t>004439</t>
  </si>
  <si>
    <t xml:space="preserve">Cloverleaf Pediatrics Wuca                                      </t>
  </si>
  <si>
    <t>CC0002325</t>
  </si>
  <si>
    <t>WUCA Cloverleaf Pediatrics</t>
  </si>
  <si>
    <t>004443</t>
  </si>
  <si>
    <t xml:space="preserve">University Pediatric Assoc Wuca                                 </t>
  </si>
  <si>
    <t>CC0002342</t>
  </si>
  <si>
    <t>WUCA University Pediatric Associates</t>
  </si>
  <si>
    <t>004431</t>
  </si>
  <si>
    <t xml:space="preserve">WUCA LLC-Sbc                                                    </t>
  </si>
  <si>
    <t>CC0002346</t>
  </si>
  <si>
    <t>WUCA University Internal Medicine &amp; Diabetes Associates (SBD)</t>
  </si>
  <si>
    <t>004452</t>
  </si>
  <si>
    <t xml:space="preserve">Premier Peds Wuca                                               </t>
  </si>
  <si>
    <t>CC0002367</t>
  </si>
  <si>
    <t>WUCA Premier Pediatrics</t>
  </si>
  <si>
    <t>000391</t>
  </si>
  <si>
    <t xml:space="preserve">Tyson Research Center                                           </t>
  </si>
  <si>
    <t>CC0002437</t>
  </si>
  <si>
    <t>CFU - Tyson Research Center Annex</t>
  </si>
  <si>
    <t>004430</t>
  </si>
  <si>
    <t xml:space="preserve">WUCA LLC-Umbrella                                               </t>
  </si>
  <si>
    <t>CC0002464</t>
  </si>
  <si>
    <t>WUCA Central Admin</t>
  </si>
  <si>
    <t>003501</t>
  </si>
  <si>
    <t xml:space="preserve">Assoc. VC/Dean Admin. &amp; Finance                                 </t>
  </si>
  <si>
    <t>CC0002466</t>
  </si>
  <si>
    <t>WUSM Admin - Office of Assoc VC for Administration &amp; Finance</t>
  </si>
  <si>
    <t>004445</t>
  </si>
  <si>
    <t xml:space="preserve">Kids Docs Wuca                                                  </t>
  </si>
  <si>
    <t>CC0002487</t>
  </si>
  <si>
    <t>WUCA Kids Docs</t>
  </si>
  <si>
    <t>004451</t>
  </si>
  <si>
    <t xml:space="preserve">Arch Peds Wuca                                                  </t>
  </si>
  <si>
    <t>CC0002508</t>
  </si>
  <si>
    <t>WUCA Arch Pediatrics</t>
  </si>
  <si>
    <t>004434</t>
  </si>
  <si>
    <t xml:space="preserve">WUCA - University Personal Phys                                 </t>
  </si>
  <si>
    <t>CC0002535</t>
  </si>
  <si>
    <t>WUCA University Personal Physicians (UPP)</t>
  </si>
  <si>
    <t>004448</t>
  </si>
  <si>
    <t xml:space="preserve">Westside Peds Wuca                                              </t>
  </si>
  <si>
    <t>CC0002573</t>
  </si>
  <si>
    <t>WUCA Westside Pediatrics</t>
  </si>
  <si>
    <t>004435</t>
  </si>
  <si>
    <t xml:space="preserve">Wuca Llc Child Neurology Associates                             </t>
  </si>
  <si>
    <t>CC0002584</t>
  </si>
  <si>
    <t>WUCA Child Neurology Associates</t>
  </si>
  <si>
    <t>004460</t>
  </si>
  <si>
    <t xml:space="preserve">WU Physicians Network                                           </t>
  </si>
  <si>
    <t>CC0002616</t>
  </si>
  <si>
    <t>WU Physicians Network</t>
  </si>
  <si>
    <t>003002</t>
  </si>
  <si>
    <t xml:space="preserve">Med School Finance Office                                       </t>
  </si>
  <si>
    <t>CC0002618</t>
  </si>
  <si>
    <t>WUSM Admin - Financial Resource Planning &amp; Analysis</t>
  </si>
  <si>
    <t>003511</t>
  </si>
  <si>
    <t xml:space="preserve">Former Department Heads                                         </t>
  </si>
  <si>
    <t>CC0002620</t>
  </si>
  <si>
    <t>WUSM Admin - Office of EVC - Former Department Heads</t>
  </si>
  <si>
    <t>003597</t>
  </si>
  <si>
    <t xml:space="preserve">Alcohol Sales                                                   </t>
  </si>
  <si>
    <t>CC0002650</t>
  </si>
  <si>
    <t>WUSM Admin - Facilities - OFMD - Alcohol Sales</t>
  </si>
  <si>
    <t>004437</t>
  </si>
  <si>
    <t xml:space="preserve">North West Pediatrics Wuca                                      </t>
  </si>
  <si>
    <t>CC0002702</t>
  </si>
  <si>
    <t>WUCA Northwest Pediatrics</t>
  </si>
  <si>
    <t>004438</t>
  </si>
  <si>
    <t xml:space="preserve">Blue Fish Pediatrics Wuca                                       </t>
  </si>
  <si>
    <t>CC0002781</t>
  </si>
  <si>
    <t>WUCA Blue Fish Pediatrics</t>
  </si>
  <si>
    <t>003955</t>
  </si>
  <si>
    <t xml:space="preserve">Center For History Of Medicine                                  </t>
  </si>
  <si>
    <t>CC0002883</t>
  </si>
  <si>
    <t>WUSM Admin - Center for History of Medicine</t>
  </si>
  <si>
    <t>004436</t>
  </si>
  <si>
    <t xml:space="preserve">Wuca Llc Forest Park Peds                                       </t>
  </si>
  <si>
    <t>CC0002914</t>
  </si>
  <si>
    <t>WUCA Forest Park Pediatrics</t>
  </si>
  <si>
    <t xml:space="preserve">00K400          </t>
  </si>
  <si>
    <t xml:space="preserve">Forest Park Pediatrics                                          </t>
  </si>
  <si>
    <t>004446</t>
  </si>
  <si>
    <t xml:space="preserve">Woodsmill Wuca                                                  </t>
  </si>
  <si>
    <t>CC0002989</t>
  </si>
  <si>
    <t>WUCA Woodsmill</t>
  </si>
  <si>
    <t>003616</t>
  </si>
  <si>
    <t xml:space="preserve">Cnda Facility                                                   </t>
  </si>
  <si>
    <t>CC0003063</t>
  </si>
  <si>
    <t>Radiology - Research Imaging Facilities - CNDA</t>
  </si>
  <si>
    <t>000290</t>
  </si>
  <si>
    <t xml:space="preserve">Employer Assisted Housing Prog                                  </t>
  </si>
  <si>
    <t>CC0003072</t>
  </si>
  <si>
    <t>CFU - Live Near Your Work Program</t>
  </si>
  <si>
    <t>000139</t>
  </si>
  <si>
    <t xml:space="preserve">Institute For School Partnership                                </t>
  </si>
  <si>
    <t>CC0003109</t>
  </si>
  <si>
    <t>CFU - EVC Civic Affairs - Institute for School Partnership</t>
  </si>
  <si>
    <t>000395</t>
  </si>
  <si>
    <t xml:space="preserve">Tyson Research Allowances   T                                   </t>
  </si>
  <si>
    <t>CC0003232</t>
  </si>
  <si>
    <t>CFU - Tyson Research Center - Discretionary Research</t>
  </si>
  <si>
    <t>000138</t>
  </si>
  <si>
    <t xml:space="preserve">Anchor Institution Initiative                                   </t>
  </si>
  <si>
    <t>CC0003265</t>
  </si>
  <si>
    <t>CFU - EVC Civic Affairs - Anchor Institution</t>
  </si>
  <si>
    <t>000150</t>
  </si>
  <si>
    <t xml:space="preserve">Desmond Lee Allocation                                          </t>
  </si>
  <si>
    <t>CC0003286</t>
  </si>
  <si>
    <t>CFU - Des Lee Allocation</t>
  </si>
  <si>
    <t>000003</t>
  </si>
  <si>
    <t xml:space="preserve">Transcripts                                                     </t>
  </si>
  <si>
    <t>CC0003332</t>
  </si>
  <si>
    <t>CFU - Transcript Fees</t>
  </si>
  <si>
    <t>000257</t>
  </si>
  <si>
    <t xml:space="preserve">Flex Spending Admin Fees                                        </t>
  </si>
  <si>
    <t>CC0003333</t>
  </si>
  <si>
    <t>CFU - Allocated Benefits</t>
  </si>
  <si>
    <t>002005</t>
  </si>
  <si>
    <t xml:space="preserve">Faculty Rebate                                                  </t>
  </si>
  <si>
    <t>000228</t>
  </si>
  <si>
    <t xml:space="preserve">Vacation Accrual                                                </t>
  </si>
  <si>
    <t>CC0003365</t>
  </si>
  <si>
    <t>CFU - Vacation Accrual</t>
  </si>
  <si>
    <t>000377</t>
  </si>
  <si>
    <t xml:space="preserve">Student Loans                                                   </t>
  </si>
  <si>
    <t>CC0003375</t>
  </si>
  <si>
    <t>CFU - Danforth Student and Parent Loan Fund - Administration</t>
  </si>
  <si>
    <t>000227</t>
  </si>
  <si>
    <t xml:space="preserve">Audit Fee                                                       </t>
  </si>
  <si>
    <t>CC0003479</t>
  </si>
  <si>
    <t>CFU - University Audit Fees</t>
  </si>
  <si>
    <t>000312</t>
  </si>
  <si>
    <t xml:space="preserve">Wu Child Care Center                                            </t>
  </si>
  <si>
    <t>CC0003601</t>
  </si>
  <si>
    <t>CFU - University Facilites - WU Child Care Center - FLC Bldg Maintenance</t>
  </si>
  <si>
    <t>000234</t>
  </si>
  <si>
    <t xml:space="preserve">United Way                                                      </t>
  </si>
  <si>
    <t>CC0003659</t>
  </si>
  <si>
    <t>CFU - Central - United Way Coordinator</t>
  </si>
  <si>
    <t>000002</t>
  </si>
  <si>
    <t xml:space="preserve">Application Fees                                                </t>
  </si>
  <si>
    <t>CC0003687</t>
  </si>
  <si>
    <t>CFU - Application Fees</t>
  </si>
  <si>
    <t>004744</t>
  </si>
  <si>
    <t xml:space="preserve">Radiology-christian Hospital                                    </t>
  </si>
  <si>
    <t>CC0003774</t>
  </si>
  <si>
    <t>Radiology - Main - Clinical - Diagnostic - Community - Christian Hospital Local</t>
  </si>
  <si>
    <t>004748</t>
  </si>
  <si>
    <t xml:space="preserve">Radiology Missouri Baptist                                      </t>
  </si>
  <si>
    <t>CC0003821</t>
  </si>
  <si>
    <t>Radiology - Main - Clinical - Diagnostic - Community - Missouri Baptist Local</t>
  </si>
  <si>
    <t>003624</t>
  </si>
  <si>
    <t xml:space="preserve">Molecular Imaging Center                                        </t>
  </si>
  <si>
    <t>CC0003907</t>
  </si>
  <si>
    <t>Radiology - Research Imaging Facilities - Molecular Imaging Center</t>
  </si>
  <si>
    <t>004728</t>
  </si>
  <si>
    <t xml:space="preserve">Radiology Barnes-west                                           </t>
  </si>
  <si>
    <t>CC0003928</t>
  </si>
  <si>
    <t>Radiology - Main - Clinical - Diagnostic - Barnes West County</t>
  </si>
  <si>
    <t>000396</t>
  </si>
  <si>
    <t xml:space="preserve">Tyson Res. Ctr-Maintenance &amp; Re                                 </t>
  </si>
  <si>
    <t>CC0003929</t>
  </si>
  <si>
    <t>CFU - Tyson Research Center - Maintenance</t>
  </si>
  <si>
    <t>000485</t>
  </si>
  <si>
    <t xml:space="preserve">Cfu/ Museum Transfers                                           </t>
  </si>
  <si>
    <t>CC0003938</t>
  </si>
  <si>
    <t>CFU - Central - Kemper Museum Support</t>
  </si>
  <si>
    <t>009218</t>
  </si>
  <si>
    <t xml:space="preserve">Investments                                                     </t>
  </si>
  <si>
    <t>CC0004354</t>
  </si>
  <si>
    <t>Washington University Investment Management Company (WUIMC)</t>
  </si>
  <si>
    <t>004454</t>
  </si>
  <si>
    <t xml:space="preserve">Wucare                                                          </t>
  </si>
  <si>
    <t>CC0004380</t>
  </si>
  <si>
    <t>WUCA WUCare</t>
  </si>
  <si>
    <t>000159</t>
  </si>
  <si>
    <t xml:space="preserve">Evc Civic Affairs &amp; Strategic Planning                          </t>
  </si>
  <si>
    <t>CC0004841</t>
  </si>
  <si>
    <t>Executive VC for Civic Affairs and Strategic Planning Office</t>
  </si>
  <si>
    <t xml:space="preserve">009450          </t>
  </si>
  <si>
    <t>Student Life (009450)</t>
  </si>
  <si>
    <t>CC0005166</t>
  </si>
  <si>
    <t>Student Life (WUSMI)</t>
  </si>
  <si>
    <t xml:space="preserve">003518          </t>
  </si>
  <si>
    <t xml:space="preserve">Deans Bank                                                      </t>
  </si>
  <si>
    <t>CC0005347</t>
  </si>
  <si>
    <t>WUSM Admin - Facilities - Auxiliaries - Physical Planning &amp; Capital Projects Management - Dean's Space Bank</t>
  </si>
  <si>
    <t xml:space="preserve">003519          </t>
  </si>
  <si>
    <t xml:space="preserve">Assignment Pending-space                                        </t>
  </si>
  <si>
    <t>CC0005348</t>
  </si>
  <si>
    <t>WUSM Admin - Facilities - Auxiliaries - Physical Planning &amp; Capital Projects Management - Pending Space Assignment</t>
  </si>
  <si>
    <t>003690</t>
  </si>
  <si>
    <t xml:space="preserve">Space Bank                                                      </t>
  </si>
  <si>
    <t>CC0005350</t>
  </si>
  <si>
    <t>WUSM Admin - Facilities - Auxiliaries - Physical Planning &amp; Capital Projects Management - Space Bank</t>
  </si>
  <si>
    <t xml:space="preserve">003691          </t>
  </si>
  <si>
    <t xml:space="preserve">University Of Health Sciences And Pharma                        </t>
  </si>
  <si>
    <t>CC0005351</t>
  </si>
  <si>
    <t>WUSM Admin - Facilities - Auxiliaries - Physical Planning &amp; Capital Projects Management - University of Health Sciences and Pharma Space</t>
  </si>
  <si>
    <t xml:space="preserve">003692          </t>
  </si>
  <si>
    <t xml:space="preserve">Vir Biotechnology                                               </t>
  </si>
  <si>
    <t>CC0005352</t>
  </si>
  <si>
    <t>WUSM Admin - Facilities - Auxiliaries - Physical Planning &amp; Capital Projects Management - VIR Biotechnology Space</t>
  </si>
  <si>
    <t xml:space="preserve">003442          </t>
  </si>
  <si>
    <t xml:space="preserve">Mass Spectrometry                                               </t>
  </si>
  <si>
    <t>CC0005353</t>
  </si>
  <si>
    <t>WUSM Admin - Facilities - Auxiliaries - Physical Planning &amp; Capital Projects Management - Dean Available Space</t>
  </si>
  <si>
    <t xml:space="preserve">003895          </t>
  </si>
  <si>
    <t xml:space="preserve">Dean Available Space                                            </t>
  </si>
  <si>
    <t xml:space="preserve">00B150          </t>
  </si>
  <si>
    <t xml:space="preserve">Barnes-Jewish Hospital                                          </t>
  </si>
  <si>
    <t>CC0005354</t>
  </si>
  <si>
    <t>WUSM Admin - Facilities - Auxiliaries - Physical Planning &amp; Capital Projects Management - Barnes - Jewish Hospital Space</t>
  </si>
  <si>
    <t xml:space="preserve">00C100          </t>
  </si>
  <si>
    <t xml:space="preserve">St. Louis Childrens Hospital                                    </t>
  </si>
  <si>
    <t>CC0005355</t>
  </si>
  <si>
    <t>WUSM Admin - Facilities - Auxiliaries - Physical Planning &amp; Capital Projects Management - St. Louis Children's Hospital Space</t>
  </si>
  <si>
    <t xml:space="preserve">00CID1          </t>
  </si>
  <si>
    <t xml:space="preserve">Central Institute for the Deaf                                  </t>
  </si>
  <si>
    <t>CC0005356</t>
  </si>
  <si>
    <t>WUSM Admin - Facilities - Auxiliaries - Physical Planning &amp; Capital Projects Management - Central Institute for the Deaf Space</t>
  </si>
  <si>
    <t>MEDS</t>
  </si>
  <si>
    <t>School of Medicine (MEDS)</t>
  </si>
  <si>
    <t>CH00002</t>
  </si>
  <si>
    <t>School of Medicine (CH00002)</t>
  </si>
  <si>
    <t>WUSTL-MC</t>
  </si>
  <si>
    <t>WUSTL Medical Campus (WUSTL-MC)</t>
  </si>
  <si>
    <t>WUSTL-DC</t>
  </si>
  <si>
    <t>WUSTL Danforth Campus (WUSTL-DC)</t>
  </si>
  <si>
    <t>CH00003</t>
  </si>
  <si>
    <t>Danforth Schools (CH00003)</t>
  </si>
  <si>
    <t>CFUM</t>
  </si>
  <si>
    <t>Central Fiscal Unit (CFUM)</t>
  </si>
  <si>
    <t>CH00004</t>
  </si>
  <si>
    <t>Central Fiscal Unit (CFU) (CH00004)</t>
  </si>
  <si>
    <t>AUXI</t>
  </si>
  <si>
    <t>Auxiliary (AUXI)</t>
  </si>
  <si>
    <t>CH00005</t>
  </si>
  <si>
    <t>Auxiliary Enterprises (CH00005)</t>
  </si>
  <si>
    <t>001011</t>
  </si>
  <si>
    <t xml:space="preserve">Dean of Graduate School                                         </t>
  </si>
  <si>
    <t>CH00011</t>
  </si>
  <si>
    <t>A&amp;S - Graduate School</t>
  </si>
  <si>
    <t>001012</t>
  </si>
  <si>
    <t xml:space="preserve">Minority Recruitment                                            </t>
  </si>
  <si>
    <t>001013</t>
  </si>
  <si>
    <t xml:space="preserve">Graduate School Ra                                              </t>
  </si>
  <si>
    <t>001020</t>
  </si>
  <si>
    <t xml:space="preserve">Graduate School of Arts &amp; Science                               </t>
  </si>
  <si>
    <t xml:space="preserve">Miscellaneous Graduate School                                   </t>
  </si>
  <si>
    <t>001029</t>
  </si>
  <si>
    <t xml:space="preserve">Grad Arts &amp; Sciences-Tuition All                                </t>
  </si>
  <si>
    <t xml:space="preserve">Biochemistry &amp; Molecular Biophys                                </t>
  </si>
  <si>
    <t>CH00012</t>
  </si>
  <si>
    <t>Biochemistry - Admin</t>
  </si>
  <si>
    <t>003973</t>
  </si>
  <si>
    <t xml:space="preserve">Center For Drug Discovery                                       </t>
  </si>
  <si>
    <t xml:space="preserve">Anthropology                                                    </t>
  </si>
  <si>
    <t>CH00018</t>
  </si>
  <si>
    <t>A&amp;S - Anthropology</t>
  </si>
  <si>
    <t>000212</t>
  </si>
  <si>
    <t xml:space="preserve">Washu It - Media / Av Services                                  </t>
  </si>
  <si>
    <t>CH00020</t>
  </si>
  <si>
    <t>CFU - WashU IT End User Services</t>
  </si>
  <si>
    <t>000214</t>
  </si>
  <si>
    <t xml:space="preserve">Wu It - End User Services                                       </t>
  </si>
  <si>
    <t>000216</t>
  </si>
  <si>
    <t xml:space="preserve">Email Services                                                  </t>
  </si>
  <si>
    <t>000324</t>
  </si>
  <si>
    <t xml:space="preserve">Sts Stars                                                       </t>
  </si>
  <si>
    <t>000325</t>
  </si>
  <si>
    <t xml:space="preserve">Sts Operations                                                  </t>
  </si>
  <si>
    <t>003077</t>
  </si>
  <si>
    <t xml:space="preserve">North County Kidney Center                                      </t>
  </si>
  <si>
    <t>CH00022</t>
  </si>
  <si>
    <t>DOM - Nephrology &amp; Kidney Centers- Kidney Centers - North County</t>
  </si>
  <si>
    <t>004721</t>
  </si>
  <si>
    <t xml:space="preserve">Radiology Clin Serv (House Stf)                                 </t>
  </si>
  <si>
    <t>CH00028</t>
  </si>
  <si>
    <t>Radiology - Main - Clinical</t>
  </si>
  <si>
    <t>004736</t>
  </si>
  <si>
    <t xml:space="preserve">Radiology Quality And Safety                                    </t>
  </si>
  <si>
    <t>004740</t>
  </si>
  <si>
    <t xml:space="preserve">Radiology Clin Serv (Spec'l Proc)                               </t>
  </si>
  <si>
    <t>000165</t>
  </si>
  <si>
    <t xml:space="preserve">Pre-college Program                                             </t>
  </si>
  <si>
    <t>CH00029</t>
  </si>
  <si>
    <t>CFU - Government and Community Relations - Community Partnerships - College Pipeline</t>
  </si>
  <si>
    <t>003133</t>
  </si>
  <si>
    <t xml:space="preserve">Ophthalmology                                                   </t>
  </si>
  <si>
    <t>CH00032</t>
  </si>
  <si>
    <t>Ophthalmology and Visual Sciences - Admin</t>
  </si>
  <si>
    <t>004170</t>
  </si>
  <si>
    <t xml:space="preserve">Surgery - Colon/Rectal CP                                       </t>
  </si>
  <si>
    <t>CH00034</t>
  </si>
  <si>
    <t>Surgery  - Colon Rectal Surgery</t>
  </si>
  <si>
    <t>004174</t>
  </si>
  <si>
    <t xml:space="preserve">Surgery - Colon/Rectal                                          </t>
  </si>
  <si>
    <t xml:space="preserve">Surgery - Colon/Rectal I &amp; R                                    </t>
  </si>
  <si>
    <t>004176</t>
  </si>
  <si>
    <t xml:space="preserve">Surgery - Colon Rectal Accrual                                  </t>
  </si>
  <si>
    <t>003509</t>
  </si>
  <si>
    <t xml:space="preserve">Assoc Dean Faculty Affairs                                      </t>
  </si>
  <si>
    <t>CH00037</t>
  </si>
  <si>
    <t>School of Medicine Administration - Office of Faculty Affairs</t>
  </si>
  <si>
    <t>000160</t>
  </si>
  <si>
    <t xml:space="preserve">Cfu University College                                          </t>
  </si>
  <si>
    <t>CH00038</t>
  </si>
  <si>
    <t>CFU - UC - Academic Programs</t>
  </si>
  <si>
    <t>001700</t>
  </si>
  <si>
    <t xml:space="preserve">University College                                              </t>
  </si>
  <si>
    <t>001701</t>
  </si>
  <si>
    <t xml:space="preserve">University College Summer Income                                </t>
  </si>
  <si>
    <t>001710</t>
  </si>
  <si>
    <t xml:space="preserve">University College-Gen Admin                                    </t>
  </si>
  <si>
    <t>001719</t>
  </si>
  <si>
    <t xml:space="preserve">U C Institutional Support Prorat                                </t>
  </si>
  <si>
    <t>001720</t>
  </si>
  <si>
    <t xml:space="preserve">University College- Inst &amp; Res                                  </t>
  </si>
  <si>
    <t>001773</t>
  </si>
  <si>
    <t xml:space="preserve">University College-Scholar Prog                                 </t>
  </si>
  <si>
    <t>001779</t>
  </si>
  <si>
    <t xml:space="preserve">University College-Tuition Alloc                                </t>
  </si>
  <si>
    <t>001791</t>
  </si>
  <si>
    <t xml:space="preserve">Univ College-Physical Plant Char                                </t>
  </si>
  <si>
    <t>001024</t>
  </si>
  <si>
    <t xml:space="preserve">Physics Graduate Students                                       </t>
  </si>
  <si>
    <t>CH00039</t>
  </si>
  <si>
    <t>A&amp;S - Physics</t>
  </si>
  <si>
    <t xml:space="preserve">Physics                                                         </t>
  </si>
  <si>
    <t>001060</t>
  </si>
  <si>
    <t xml:space="preserve">Space Science Infrastructure                                    </t>
  </si>
  <si>
    <t>000120</t>
  </si>
  <si>
    <t xml:space="preserve">Financial Planning and Analysis                                 </t>
  </si>
  <si>
    <t>CH00040</t>
  </si>
  <si>
    <t>CFU - Financial Planning &amp; Budgets</t>
  </si>
  <si>
    <t>003022</t>
  </si>
  <si>
    <t xml:space="preserve">Anesthesia Clinical Faculty                                     </t>
  </si>
  <si>
    <t>CH00042</t>
  </si>
  <si>
    <t>Anesthesiology - Non Clinical Operations - Non Clinical Administration</t>
  </si>
  <si>
    <t xml:space="preserve">Anesthesiology                                                  </t>
  </si>
  <si>
    <t>003029</t>
  </si>
  <si>
    <t xml:space="preserve">Anesthesiology Dept/Admin/other                                 </t>
  </si>
  <si>
    <t>004550</t>
  </si>
  <si>
    <t xml:space="preserve">Wuticca Llc                                                     </t>
  </si>
  <si>
    <t xml:space="preserve">IM - Bone &amp; Mineral Diseases                                    </t>
  </si>
  <si>
    <t>CH00043</t>
  </si>
  <si>
    <t>DOM - Bone &amp; Mineral Diseases</t>
  </si>
  <si>
    <t xml:space="preserve">004005          </t>
  </si>
  <si>
    <t xml:space="preserve">Bone &amp; Mineral Med Center Clinic                                </t>
  </si>
  <si>
    <t>004009</t>
  </si>
  <si>
    <t xml:space="preserve">IM - Bone Health                                                </t>
  </si>
  <si>
    <t>003954</t>
  </si>
  <si>
    <t xml:space="preserve">Master Of Population Health Sciences                            </t>
  </si>
  <si>
    <t>CH00044</t>
  </si>
  <si>
    <t>School of Medicine Degreed Programs</t>
  </si>
  <si>
    <t xml:space="preserve">Music                                                           </t>
  </si>
  <si>
    <t>CH00045</t>
  </si>
  <si>
    <t>A&amp;S - Music</t>
  </si>
  <si>
    <t xml:space="preserve">Pediatrics Infectious Diseases                                  </t>
  </si>
  <si>
    <t>CH00050</t>
  </si>
  <si>
    <t>Pediatrics - Infectious Disease</t>
  </si>
  <si>
    <t>004871</t>
  </si>
  <si>
    <t xml:space="preserve">Wupi - Pediatrics - Id                                          </t>
  </si>
  <si>
    <t>003270</t>
  </si>
  <si>
    <t xml:space="preserve">Imaging Res Integrated Svcs                                     </t>
  </si>
  <si>
    <t>CH00052</t>
  </si>
  <si>
    <t>Radiology - Research Imaging Facilities</t>
  </si>
  <si>
    <t>003374</t>
  </si>
  <si>
    <t xml:space="preserve">Surgery - Urologic                                              </t>
  </si>
  <si>
    <t>CH00053</t>
  </si>
  <si>
    <t>Surgery - Urology</t>
  </si>
  <si>
    <t xml:space="preserve">Surgery - Urologic I &amp; R                                        </t>
  </si>
  <si>
    <t>003376</t>
  </si>
  <si>
    <t xml:space="preserve">Surgery - Urology Accrual                                       </t>
  </si>
  <si>
    <t>003377</t>
  </si>
  <si>
    <t xml:space="preserve">Surgery - Urology CP                                            </t>
  </si>
  <si>
    <t>004852</t>
  </si>
  <si>
    <t xml:space="preserve">Wupi - Surgery - Urology                                        </t>
  </si>
  <si>
    <t>001027</t>
  </si>
  <si>
    <t xml:space="preserve">Chemistry Central Faculty                                       </t>
  </si>
  <si>
    <t>CH00054</t>
  </si>
  <si>
    <t>A&amp;S - Chemistry</t>
  </si>
  <si>
    <t xml:space="preserve">Chemistry                                                       </t>
  </si>
  <si>
    <t>001088</t>
  </si>
  <si>
    <t xml:space="preserve">Chemistry (Biweeklies)                                          </t>
  </si>
  <si>
    <t>003312</t>
  </si>
  <si>
    <t xml:space="preserve">Emergency Medicine Slch                                         </t>
  </si>
  <si>
    <t>CH00055</t>
  </si>
  <si>
    <t>Emergency Medicine - St. Louis Children's Hospital</t>
  </si>
  <si>
    <t>ARTS</t>
  </si>
  <si>
    <t>Arts &amp; Sciences (ARTS)</t>
  </si>
  <si>
    <t>CH00057</t>
  </si>
  <si>
    <t>School of Arts &amp; Sciences (CH00057)</t>
  </si>
  <si>
    <t>003016</t>
  </si>
  <si>
    <t xml:space="preserve">Office Of Medical Student Research                              </t>
  </si>
  <si>
    <t>CH00059</t>
  </si>
  <si>
    <t>WUSM Admin - Undergraduate Medical Education</t>
  </si>
  <si>
    <t xml:space="preserve">Pediatric Emergency Medicine                                    </t>
  </si>
  <si>
    <t>CH00063</t>
  </si>
  <si>
    <t>Pediatrics - Emergency Medicine</t>
  </si>
  <si>
    <t xml:space="preserve">Prgm In Audiology &amp; Com Sciences                                </t>
  </si>
  <si>
    <t>CH00067</t>
  </si>
  <si>
    <t>Program in Audiology and Communication Sciences</t>
  </si>
  <si>
    <t>003154</t>
  </si>
  <si>
    <t xml:space="preserve">Pi - Dermatopathology                                           </t>
  </si>
  <si>
    <t>CH00074</t>
  </si>
  <si>
    <t>Pathology - Dermpath</t>
  </si>
  <si>
    <t xml:space="preserve">Peds Endocrinology &amp; Diabetes                                   </t>
  </si>
  <si>
    <t>CH00077</t>
  </si>
  <si>
    <t>Pediatrics - Endocrine</t>
  </si>
  <si>
    <t>004867</t>
  </si>
  <si>
    <t xml:space="preserve">Wupi - Pediatrics - Endo                                        </t>
  </si>
  <si>
    <t>000282</t>
  </si>
  <si>
    <t xml:space="preserve">Washu It - Capital Projects                                     </t>
  </si>
  <si>
    <t>CH00079</t>
  </si>
  <si>
    <t>CFU - Washington University Information Technology (WashU IT) - Capital Projects</t>
  </si>
  <si>
    <t>002319</t>
  </si>
  <si>
    <t xml:space="preserve">Bio/Biomed Prorations                                           </t>
  </si>
  <si>
    <t>CH00083</t>
  </si>
  <si>
    <t>A&amp;S - DBBS Division of Biology &amp; Biomedical Sciences</t>
  </si>
  <si>
    <t>002326</t>
  </si>
  <si>
    <t xml:space="preserve">Arts &amp; Sciences-Biology &amp; Biomed                                </t>
  </si>
  <si>
    <t xml:space="preserve">Pi - Immunobiology                                              </t>
  </si>
  <si>
    <t>CH00088</t>
  </si>
  <si>
    <t>Pathology - Immunobiology</t>
  </si>
  <si>
    <t>000101</t>
  </si>
  <si>
    <t xml:space="preserve">Chancellor Emeritus Office Msw                                  </t>
  </si>
  <si>
    <t>CH00089</t>
  </si>
  <si>
    <t>CFU - Chancellor's Office - Chancellor Emeritus Office</t>
  </si>
  <si>
    <t>000111</t>
  </si>
  <si>
    <t xml:space="preserve">Chancellor Emeritus - Whd                                       </t>
  </si>
  <si>
    <t>003311</t>
  </si>
  <si>
    <t xml:space="preserve">Emergency Medicine Mobap                                        </t>
  </si>
  <si>
    <t>CH00096</t>
  </si>
  <si>
    <t>Emergency Medicine - Missouri Baptist Medical Center</t>
  </si>
  <si>
    <t xml:space="preserve">Neurology Pediatric Non-Clinical                                </t>
  </si>
  <si>
    <t>CH00097</t>
  </si>
  <si>
    <t>Neurology - Pediatric Neurology</t>
  </si>
  <si>
    <t xml:space="preserve">Internal Medicine                                               </t>
  </si>
  <si>
    <t>CH00098</t>
  </si>
  <si>
    <t>DOM - Business Office</t>
  </si>
  <si>
    <t xml:space="preserve">IM - Dr Shonfeld's Office                                       </t>
  </si>
  <si>
    <t>003067</t>
  </si>
  <si>
    <t xml:space="preserve">IM - Department Adminstration                                   </t>
  </si>
  <si>
    <t>003072</t>
  </si>
  <si>
    <t xml:space="preserve">IM - Administration                                             </t>
  </si>
  <si>
    <t xml:space="preserve">Political Science                                               </t>
  </si>
  <si>
    <t>CH00101</t>
  </si>
  <si>
    <t>A&amp;S - Political Science</t>
  </si>
  <si>
    <t xml:space="preserve">Im - General Medicine                                           </t>
  </si>
  <si>
    <t>CH00102</t>
  </si>
  <si>
    <t>DOM - General Medicine</t>
  </si>
  <si>
    <t xml:space="preserve">Pediatrics-Hematology/Oncology                                  </t>
  </si>
  <si>
    <t>CH00103</t>
  </si>
  <si>
    <t>Pediatrics - Hematology Oncology</t>
  </si>
  <si>
    <t>003185</t>
  </si>
  <si>
    <t xml:space="preserve">Pediatrics- Team 5                                              </t>
  </si>
  <si>
    <t>004870</t>
  </si>
  <si>
    <t xml:space="preserve">Wupi - Pediatrics - Hem/onc                                     </t>
  </si>
  <si>
    <t>002213</t>
  </si>
  <si>
    <t xml:space="preserve">Writing 1                                                       </t>
  </si>
  <si>
    <t>CH00104</t>
  </si>
  <si>
    <t>A&amp;S - College Writing Program</t>
  </si>
  <si>
    <t>004002</t>
  </si>
  <si>
    <t xml:space="preserve">West County Clinic                                              </t>
  </si>
  <si>
    <t>CH00107</t>
  </si>
  <si>
    <t>DOM - Medicine Multispecialty Center - West County</t>
  </si>
  <si>
    <t xml:space="preserve">Peds Hospitalist Medicine                                       </t>
  </si>
  <si>
    <t>CH00108</t>
  </si>
  <si>
    <t>Pediatrics - Hospitalists</t>
  </si>
  <si>
    <t>004861</t>
  </si>
  <si>
    <t xml:space="preserve">Wupi - Pediatrics - Hospitalist                                 </t>
  </si>
  <si>
    <t>001256</t>
  </si>
  <si>
    <t xml:space="preserve">Online Grad Programs - Smp                                      </t>
  </si>
  <si>
    <t>CH00110</t>
  </si>
  <si>
    <t>Olin Business - Grad Prog - Online SMP</t>
  </si>
  <si>
    <t>003456</t>
  </si>
  <si>
    <t xml:space="preserve">Unspecified Clinical Depts                                      </t>
  </si>
  <si>
    <t>CH00115</t>
  </si>
  <si>
    <t>Unspecified Clinical Department</t>
  </si>
  <si>
    <t>003457</t>
  </si>
  <si>
    <t xml:space="preserve">Epic                                                            </t>
  </si>
  <si>
    <t>003080</t>
  </si>
  <si>
    <t xml:space="preserve">Home Dialysis South                                             </t>
  </si>
  <si>
    <t>CH00117</t>
  </si>
  <si>
    <t>DOM - Nephrology &amp; Kidney Centers- Kidney Centers - Home Dialysis South</t>
  </si>
  <si>
    <t>000217</t>
  </si>
  <si>
    <t xml:space="preserve">Washu It - Enterprise Apps                                      </t>
  </si>
  <si>
    <t>CH00122</t>
  </si>
  <si>
    <t>CFU - WashU IT Enterprise Applications</t>
  </si>
  <si>
    <t>000291</t>
  </si>
  <si>
    <t xml:space="preserve">Washu It - Dept Application Dev &amp; Suppor                        </t>
  </si>
  <si>
    <t xml:space="preserve">003303          </t>
  </si>
  <si>
    <t xml:space="preserve">Orthopaedic Surg-Use Dept 3305                                  </t>
  </si>
  <si>
    <t>CH00123</t>
  </si>
  <si>
    <t>Orthopedic Surgery</t>
  </si>
  <si>
    <t xml:space="preserve">Orthopedic Surgery Dept.                                        </t>
  </si>
  <si>
    <t>001591</t>
  </si>
  <si>
    <t xml:space="preserve">Law-Physical Plant Charges                                      </t>
  </si>
  <si>
    <t>CH00125</t>
  </si>
  <si>
    <t>Law - General Administration &amp; Overhead</t>
  </si>
  <si>
    <t>001598</t>
  </si>
  <si>
    <t xml:space="preserve">Debt Service Ab Hall                                            </t>
  </si>
  <si>
    <t>004001</t>
  </si>
  <si>
    <t xml:space="preserve">Weight Management                                               </t>
  </si>
  <si>
    <t>CH00126</t>
  </si>
  <si>
    <t>DOM - Geriatrics and Nutritional Science - Weight Management</t>
  </si>
  <si>
    <t xml:space="preserve">Interdisc Prog In Humanities                                    </t>
  </si>
  <si>
    <t>CH00127</t>
  </si>
  <si>
    <t>A&amp;S - Interdisciplinary Project in the Humanities</t>
  </si>
  <si>
    <t>002258</t>
  </si>
  <si>
    <t xml:space="preserve">Inst For Materials Science &amp; Engineering                        </t>
  </si>
  <si>
    <t>CH00128</t>
  </si>
  <si>
    <t>A&amp;S - Institute for Materials Science &amp; Engineering</t>
  </si>
  <si>
    <t xml:space="preserve">School of Social Work                                           </t>
  </si>
  <si>
    <t>CH00129</t>
  </si>
  <si>
    <t>Brown School - SW - Administration</t>
  </si>
  <si>
    <t>001610</t>
  </si>
  <si>
    <t xml:space="preserve">Social Work-Gen Admin                                           </t>
  </si>
  <si>
    <t>001619</t>
  </si>
  <si>
    <t xml:space="preserve">Soc Work-Academic Support Prorat                                </t>
  </si>
  <si>
    <t xml:space="preserve">Social Work-Inst &amp; Research                                     </t>
  </si>
  <si>
    <t>001678</t>
  </si>
  <si>
    <t xml:space="preserve">Social Work-Student Aid                                         </t>
  </si>
  <si>
    <t>001679</t>
  </si>
  <si>
    <t xml:space="preserve">Sch of Social Work-Tuition Alloc                                </t>
  </si>
  <si>
    <t>001690</t>
  </si>
  <si>
    <t xml:space="preserve">Sch of Social Work-Phys Plt                                     </t>
  </si>
  <si>
    <t>001691</t>
  </si>
  <si>
    <t xml:space="preserve">Social Work-Physical Plant Charge                               </t>
  </si>
  <si>
    <t>001900</t>
  </si>
  <si>
    <t xml:space="preserve">Sam Fox School of Design &amp; Visual Arts                          </t>
  </si>
  <si>
    <t>CH00130</t>
  </si>
  <si>
    <t>Sam Fox School of Design and Visual Arts</t>
  </si>
  <si>
    <t>001910</t>
  </si>
  <si>
    <t xml:space="preserve">Sam Fox School - Gen Admin                                      </t>
  </si>
  <si>
    <t>001911</t>
  </si>
  <si>
    <t xml:space="preserve">Sam Fox O&amp;m                                                     </t>
  </si>
  <si>
    <t>001919</t>
  </si>
  <si>
    <t xml:space="preserve">Sam Fox School - Prorations                                     </t>
  </si>
  <si>
    <t>001920</t>
  </si>
  <si>
    <t xml:space="preserve">Sam Fox School - Inst &amp; Res                                     </t>
  </si>
  <si>
    <t>001921</t>
  </si>
  <si>
    <t>001978</t>
  </si>
  <si>
    <t xml:space="preserve">Sfs Student Remission                                           </t>
  </si>
  <si>
    <t>ARTD</t>
  </si>
  <si>
    <t>Sam Fox School of Design and Visual Arts (ARTD)</t>
  </si>
  <si>
    <t>Sam Fox School of Design and Visual Arts (CH00130)</t>
  </si>
  <si>
    <t xml:space="preserve">Pediatrics-Cardiology/Heart Stat                                </t>
  </si>
  <si>
    <t>CH00131</t>
  </si>
  <si>
    <t>Pediatrics - Cardiology</t>
  </si>
  <si>
    <t>004866</t>
  </si>
  <si>
    <t xml:space="preserve">Wupi - Pediatrics - Cardiology                                  </t>
  </si>
  <si>
    <t>004590</t>
  </si>
  <si>
    <t xml:space="preserve">Ctr for Advance Med - Facilities                                </t>
  </si>
  <si>
    <t>CH00132</t>
  </si>
  <si>
    <t>WUSM Admin - Clinical Dual Ownership Facilities - CAM Facilities - Building</t>
  </si>
  <si>
    <t>003313</t>
  </si>
  <si>
    <t xml:space="preserve">Emergency Medicine Bjwch                                        </t>
  </si>
  <si>
    <t>CH00134</t>
  </si>
  <si>
    <t>Emergency Medicine - Barnes Jewish West County Hospital</t>
  </si>
  <si>
    <t>004150</t>
  </si>
  <si>
    <t xml:space="preserve">Surgery - Vascular CP                                           </t>
  </si>
  <si>
    <t>CH00137</t>
  </si>
  <si>
    <t>Surgery - Vascular Surgery</t>
  </si>
  <si>
    <t>004154</t>
  </si>
  <si>
    <t xml:space="preserve">Surgery - Vascular                                              </t>
  </si>
  <si>
    <t xml:space="preserve">Surgery - Vascular I &amp; R                                        </t>
  </si>
  <si>
    <t>004156</t>
  </si>
  <si>
    <t xml:space="preserve">Surgery - Vascular Accrual                                      </t>
  </si>
  <si>
    <t>004130</t>
  </si>
  <si>
    <t xml:space="preserve">Surgery - Oncology CP                                           </t>
  </si>
  <si>
    <t>CH00141</t>
  </si>
  <si>
    <t>Surgery  - Surgical Oncology</t>
  </si>
  <si>
    <t>004134</t>
  </si>
  <si>
    <t xml:space="preserve">Surgery - Oncology                                              </t>
  </si>
  <si>
    <t xml:space="preserve">Surgery - Oncology I &amp; R                                        </t>
  </si>
  <si>
    <t>004136</t>
  </si>
  <si>
    <t xml:space="preserve">Surgery - Oncology Accrual                                      </t>
  </si>
  <si>
    <t>003069</t>
  </si>
  <si>
    <t xml:space="preserve">Forest Park Kidney Center                                       </t>
  </si>
  <si>
    <t>CH00142</t>
  </si>
  <si>
    <t>DOM - Nephrology &amp; Kidney Centers- Kidney Centers - Forest Park</t>
  </si>
  <si>
    <t>003074</t>
  </si>
  <si>
    <t xml:space="preserve">IM - Specialty Practice Office                                  </t>
  </si>
  <si>
    <t>CH00143</t>
  </si>
  <si>
    <t>DOM - Medicine Multispecialty Center - CAM</t>
  </si>
  <si>
    <t xml:space="preserve">IM - Gastroenterology                                           </t>
  </si>
  <si>
    <t>CH00147</t>
  </si>
  <si>
    <t>DOM - Gastroenterology - Clinical</t>
  </si>
  <si>
    <t>004742</t>
  </si>
  <si>
    <t xml:space="preserve">Radiology Genrl Diagnostic - Admin                              </t>
  </si>
  <si>
    <t>CH00149</t>
  </si>
  <si>
    <t>Radiology - Main - Clinical - Diagnostic</t>
  </si>
  <si>
    <t>003334</t>
  </si>
  <si>
    <t xml:space="preserve">Surgery - Plastics                                              </t>
  </si>
  <si>
    <t>CH00150</t>
  </si>
  <si>
    <t>Surgery - Plastics</t>
  </si>
  <si>
    <t xml:space="preserve">Surgery - Plastics I &amp; R                                        </t>
  </si>
  <si>
    <t>003336</t>
  </si>
  <si>
    <t xml:space="preserve">Surgery - Plastics Accrual                                      </t>
  </si>
  <si>
    <t>003337</t>
  </si>
  <si>
    <t xml:space="preserve">Surgery - Plastics CP                                           </t>
  </si>
  <si>
    <t>004851</t>
  </si>
  <si>
    <t xml:space="preserve">Wupi - Surgery - Plastics                                       </t>
  </si>
  <si>
    <t>003407</t>
  </si>
  <si>
    <t xml:space="preserve">Faculty Practice Plan                                           </t>
  </si>
  <si>
    <t>CH00152</t>
  </si>
  <si>
    <t>WUSM Admin - Faculty Practice Plan (FPP)</t>
  </si>
  <si>
    <t>003620</t>
  </si>
  <si>
    <t xml:space="preserve">CCIR Facility                                                   </t>
  </si>
  <si>
    <t>CH00156</t>
  </si>
  <si>
    <t>Radiology - Research Imaging Facilities - CCIR Facility</t>
  </si>
  <si>
    <t xml:space="preserve">Film and Media Studies                                          </t>
  </si>
  <si>
    <t>CH00159</t>
  </si>
  <si>
    <t>A&amp;S - Film &amp; Media Studies</t>
  </si>
  <si>
    <t>003344</t>
  </si>
  <si>
    <t xml:space="preserve">Surgery - Pediatrics                                            </t>
  </si>
  <si>
    <t>CH00160</t>
  </si>
  <si>
    <t>Surgery - Pediatric</t>
  </si>
  <si>
    <t xml:space="preserve">Surgery - Pediatrics I &amp; R                                      </t>
  </si>
  <si>
    <t>003346</t>
  </si>
  <si>
    <t xml:space="preserve">Surgery - Pediatrics Accrual                                    </t>
  </si>
  <si>
    <t>003347</t>
  </si>
  <si>
    <t xml:space="preserve">Surgery - Pediatrics CP                                         </t>
  </si>
  <si>
    <t>003150</t>
  </si>
  <si>
    <t xml:space="preserve">Pi-anatomic Experimental Path                                   </t>
  </si>
  <si>
    <t>CH00161</t>
  </si>
  <si>
    <t>Pathology - Anatomic &amp; Molecular Pathology (AMP)</t>
  </si>
  <si>
    <t xml:space="preserve">Pi - Anatomic Molecular Path                                    </t>
  </si>
  <si>
    <t>003157</t>
  </si>
  <si>
    <t xml:space="preserve">Pi - Autopsy                                                    </t>
  </si>
  <si>
    <t>004875</t>
  </si>
  <si>
    <t xml:space="preserve">Wupi - Pathology                                                </t>
  </si>
  <si>
    <t>004140</t>
  </si>
  <si>
    <t xml:space="preserve">Surgery - Transplant CP                                         </t>
  </si>
  <si>
    <t>CH00165</t>
  </si>
  <si>
    <t>Surgery  - Transplant Surgery</t>
  </si>
  <si>
    <t>004144</t>
  </si>
  <si>
    <t xml:space="preserve">Surgery - Transplant                                            </t>
  </si>
  <si>
    <t xml:space="preserve">Surgery - Transplant I &amp; R                                      </t>
  </si>
  <si>
    <t>004146</t>
  </si>
  <si>
    <t xml:space="preserve">Surgery - Transplant Accrual                                    </t>
  </si>
  <si>
    <t>002600</t>
  </si>
  <si>
    <t xml:space="preserve">Biology and Biomedical Sciences                                 </t>
  </si>
  <si>
    <t>CH00172</t>
  </si>
  <si>
    <t>Division of Biology &amp; Biomedical Sciences (DBBS) - DBBS/MSTP</t>
  </si>
  <si>
    <t>002621</t>
  </si>
  <si>
    <t xml:space="preserve">Biology &amp; Biomed Sci-MSTP                                       </t>
  </si>
  <si>
    <t>002678</t>
  </si>
  <si>
    <t xml:space="preserve">Biology &amp; Biomedical Sci-Student                                </t>
  </si>
  <si>
    <t xml:space="preserve">Biology &amp; Biomedical Sciences                                   </t>
  </si>
  <si>
    <t>003122</t>
  </si>
  <si>
    <t xml:space="preserve">Ob/gyn Family Planning                                          </t>
  </si>
  <si>
    <t>CH00175</t>
  </si>
  <si>
    <t>Obstetrics and Gynecology - Family Planning</t>
  </si>
  <si>
    <t xml:space="preserve">Peds Allergy Immun Pulm Med                                     </t>
  </si>
  <si>
    <t>CH00176</t>
  </si>
  <si>
    <t>Pediatrics - Allergy, Immunology, Pulmonary Medicine (AIPM)</t>
  </si>
  <si>
    <t>004864</t>
  </si>
  <si>
    <t xml:space="preserve">Wupi - Pediatrics - Aipm                                        </t>
  </si>
  <si>
    <t xml:space="preserve">Division of Comparative Medicine                                </t>
  </si>
  <si>
    <t>CH00178</t>
  </si>
  <si>
    <t>WUSM Admin - Office of Medical Research - Division of Comparative Medicine (DCM)</t>
  </si>
  <si>
    <t>003418</t>
  </si>
  <si>
    <t xml:space="preserve">Dcm Institutional Ops                                           </t>
  </si>
  <si>
    <t>003420</t>
  </si>
  <si>
    <t>003422</t>
  </si>
  <si>
    <t>003438</t>
  </si>
  <si>
    <t>003491</t>
  </si>
  <si>
    <t xml:space="preserve">Gnotobiotics                                                    </t>
  </si>
  <si>
    <t>003494</t>
  </si>
  <si>
    <t xml:space="preserve">Division Of Physician-scientists                                </t>
  </si>
  <si>
    <t>CH00179</t>
  </si>
  <si>
    <t>Division of Physician - Scientists</t>
  </si>
  <si>
    <t>001005</t>
  </si>
  <si>
    <t xml:space="preserve">A &amp; S Computing Center                                          </t>
  </si>
  <si>
    <t>CH00187</t>
  </si>
  <si>
    <t>A&amp;S - Arts &amp; Sciences Computing</t>
  </si>
  <si>
    <t>003123</t>
  </si>
  <si>
    <t xml:space="preserve">Ob/Gyn-Endocrine                                                </t>
  </si>
  <si>
    <t>CH00193</t>
  </si>
  <si>
    <t>Obstetrics and Gynecology - Reproductive Endocrinology &amp; Infertility</t>
  </si>
  <si>
    <t>000371</t>
  </si>
  <si>
    <t xml:space="preserve">PEP Loan Program                                                </t>
  </si>
  <si>
    <t>CH00196</t>
  </si>
  <si>
    <t>CFU - PEP Loan Program</t>
  </si>
  <si>
    <t xml:space="preserve">Inst of Clin &amp; Translational Sci                                </t>
  </si>
  <si>
    <t>CH00198</t>
  </si>
  <si>
    <t>DOM - Institute of Clinical &amp; Translational Sciences (ICTS)</t>
  </si>
  <si>
    <t xml:space="preserve">Pediatrics-Newborn Medicine                                     </t>
  </si>
  <si>
    <t>CH00199</t>
  </si>
  <si>
    <t>Pediatrics - Newborn Medicine</t>
  </si>
  <si>
    <t>003184</t>
  </si>
  <si>
    <t xml:space="preserve">Pediatrics- Team 4                                              </t>
  </si>
  <si>
    <t>004863</t>
  </si>
  <si>
    <t xml:space="preserve">Wupi - Pediatrics - Nbm                                         </t>
  </si>
  <si>
    <t>000199</t>
  </si>
  <si>
    <t xml:space="preserve">Academic Support-Prorations-cent                                </t>
  </si>
  <si>
    <t>CH00201</t>
  </si>
  <si>
    <t>CFU - Proration Allocations</t>
  </si>
  <si>
    <t>000299</t>
  </si>
  <si>
    <t xml:space="preserve">Student Services-Prorations-cent                                </t>
  </si>
  <si>
    <t>000399</t>
  </si>
  <si>
    <t xml:space="preserve">Institutional Support Prorations                                </t>
  </si>
  <si>
    <t>000999</t>
  </si>
  <si>
    <t xml:space="preserve">Physical Plant Prorations                                       </t>
  </si>
  <si>
    <t xml:space="preserve">The Center for Humanities                                       </t>
  </si>
  <si>
    <t>CH00202</t>
  </si>
  <si>
    <t>A&amp;S - The Center for Humanities</t>
  </si>
  <si>
    <t>003007</t>
  </si>
  <si>
    <t xml:space="preserve">Medical Education                                               </t>
  </si>
  <si>
    <t>CH00204</t>
  </si>
  <si>
    <t>WUSM Admin - Undergraduate Medical Education - MD Curriculum</t>
  </si>
  <si>
    <t>003947</t>
  </si>
  <si>
    <t xml:space="preserve">Diabetic Cardiovascular Disease Center                          </t>
  </si>
  <si>
    <t>CH00205</t>
  </si>
  <si>
    <t>DOM - Endocrinology</t>
  </si>
  <si>
    <t>008510</t>
  </si>
  <si>
    <t xml:space="preserve">Womens Society-Gen Admin                                        </t>
  </si>
  <si>
    <t>CH00206</t>
  </si>
  <si>
    <t>CFU - Women’s Society Consolidated</t>
  </si>
  <si>
    <t xml:space="preserve">School of Law                                                   </t>
  </si>
  <si>
    <t>CH00207</t>
  </si>
  <si>
    <t>Law - JD Degree</t>
  </si>
  <si>
    <t>001501</t>
  </si>
  <si>
    <t xml:space="preserve">Summer Programs                                                 </t>
  </si>
  <si>
    <t>001521</t>
  </si>
  <si>
    <t>001578</t>
  </si>
  <si>
    <t xml:space="preserve">Law-Student Aid                                                 </t>
  </si>
  <si>
    <t>001579</t>
  </si>
  <si>
    <t xml:space="preserve">Sch of Law-Tuition Alloc                                        </t>
  </si>
  <si>
    <t>001052</t>
  </si>
  <si>
    <t xml:space="preserve">Environmental Studies                                           </t>
  </si>
  <si>
    <t>CH00209</t>
  </si>
  <si>
    <t>A&amp;S - Environmental Studies</t>
  </si>
  <si>
    <t>003331</t>
  </si>
  <si>
    <t xml:space="preserve">Surgery Bso                                                     </t>
  </si>
  <si>
    <t>CH00211</t>
  </si>
  <si>
    <t>Surgery - Chairman - Business Office</t>
  </si>
  <si>
    <t>003151</t>
  </si>
  <si>
    <t xml:space="preserve">Pi - Cbmi                                                       </t>
  </si>
  <si>
    <t>CH00213</t>
  </si>
  <si>
    <t>Pathology - Lab &amp; Genomic Medicine (LGM)</t>
  </si>
  <si>
    <t>003152</t>
  </si>
  <si>
    <t xml:space="preserve">Pi - Cytogenetics                                               </t>
  </si>
  <si>
    <t>003159</t>
  </si>
  <si>
    <t xml:space="preserve">Pi - Clinical Chemistry                                         </t>
  </si>
  <si>
    <t xml:space="preserve">Pi - Lab &amp; Genomic Medicine                                     </t>
  </si>
  <si>
    <t xml:space="preserve">Pi - Sec Human Micro Ecology                                    </t>
  </si>
  <si>
    <t>003137</t>
  </si>
  <si>
    <t xml:space="preserve">Ophthalmology Clinical Practice                                 </t>
  </si>
  <si>
    <t>CH00214</t>
  </si>
  <si>
    <t>Ophthalmology and Visual Sciences - Clinical</t>
  </si>
  <si>
    <t>000293</t>
  </si>
  <si>
    <t xml:space="preserve">Washu-it Data Management                                        </t>
  </si>
  <si>
    <t>CH00216</t>
  </si>
  <si>
    <t>CFU - WashU IT Data Management</t>
  </si>
  <si>
    <t>004022</t>
  </si>
  <si>
    <t xml:space="preserve">Im - Gold Hospitalists                                          </t>
  </si>
  <si>
    <t>CH00219</t>
  </si>
  <si>
    <t>DOM - Hospital Medicine - Clinical Hospitalist WU</t>
  </si>
  <si>
    <t>001306</t>
  </si>
  <si>
    <t xml:space="preserve">Bmestudent Payroll                                              </t>
  </si>
  <si>
    <t>CH00224</t>
  </si>
  <si>
    <t>Engineering - Biomedical Engineering</t>
  </si>
  <si>
    <t xml:space="preserve">Biomedical Engineering                                          </t>
  </si>
  <si>
    <t>001362</t>
  </si>
  <si>
    <t xml:space="preserve">Photoacoustics Research                                         </t>
  </si>
  <si>
    <t xml:space="preserve">Ophthalmology-Instruction &amp; Research                            </t>
  </si>
  <si>
    <t>CH00225</t>
  </si>
  <si>
    <t>Ophthalmology and Visual Sciences - Research</t>
  </si>
  <si>
    <t xml:space="preserve">Mildred Lane Kemper Art Museum                                  </t>
  </si>
  <si>
    <t>CH00231</t>
  </si>
  <si>
    <t>Mildred Lane Kemper Art Museum</t>
  </si>
  <si>
    <t>001986</t>
  </si>
  <si>
    <t xml:space="preserve">Deaccessions                                                    </t>
  </si>
  <si>
    <t>001987</t>
  </si>
  <si>
    <t xml:space="preserve">Mildred Lane Kemper Museum - HRMS                               </t>
  </si>
  <si>
    <t xml:space="preserve">Radiology                                                       </t>
  </si>
  <si>
    <t>CH00232</t>
  </si>
  <si>
    <t>Radiology - Main - Admin</t>
  </si>
  <si>
    <t>003267</t>
  </si>
  <si>
    <t xml:space="preserve">Radiology Administration                                        </t>
  </si>
  <si>
    <t>004700</t>
  </si>
  <si>
    <t xml:space="preserve">00470B          </t>
  </si>
  <si>
    <t xml:space="preserve">Radiology (BJH)                                                 </t>
  </si>
  <si>
    <t>004717</t>
  </si>
  <si>
    <t>004718</t>
  </si>
  <si>
    <t xml:space="preserve">Radiology General Services                                      </t>
  </si>
  <si>
    <t>004719</t>
  </si>
  <si>
    <t>004725</t>
  </si>
  <si>
    <t xml:space="preserve">00472C          </t>
  </si>
  <si>
    <t xml:space="preserve">Radiology - MIR Clin (SLCH)                                     </t>
  </si>
  <si>
    <t>004730</t>
  </si>
  <si>
    <t xml:space="preserve">Radiology Research Development                                  </t>
  </si>
  <si>
    <t>004737</t>
  </si>
  <si>
    <t xml:space="preserve">Radiology - Ad &amp; Promotion                                      </t>
  </si>
  <si>
    <t>004738</t>
  </si>
  <si>
    <t xml:space="preserve">Radiology Clin Serv (Photo)                                     </t>
  </si>
  <si>
    <t>004796</t>
  </si>
  <si>
    <t xml:space="preserve">Radiology - Planning &amp; 0design                                  </t>
  </si>
  <si>
    <t>000124</t>
  </si>
  <si>
    <t xml:space="preserve">Evc For University Advancement                                  </t>
  </si>
  <si>
    <t>CH00233</t>
  </si>
  <si>
    <t>CFU - Executive VC University Advancement</t>
  </si>
  <si>
    <t>000163</t>
  </si>
  <si>
    <t xml:space="preserve">Advancement Communications                                      </t>
  </si>
  <si>
    <t>000240</t>
  </si>
  <si>
    <t xml:space="preserve">National Councils - A &amp; D                                       </t>
  </si>
  <si>
    <t>000244</t>
  </si>
  <si>
    <t xml:space="preserve">Principal Gifts                                                 </t>
  </si>
  <si>
    <t>000251</t>
  </si>
  <si>
    <t xml:space="preserve">Advancement Services                                            </t>
  </si>
  <si>
    <t>000342</t>
  </si>
  <si>
    <t xml:space="preserve">Planned Giving Office                                           </t>
  </si>
  <si>
    <t>003462</t>
  </si>
  <si>
    <t xml:space="preserve">Unspecified Preclinical Depts                                   </t>
  </si>
  <si>
    <t>CH00234</t>
  </si>
  <si>
    <t>Unspecified Preclinical Department</t>
  </si>
  <si>
    <t>000107</t>
  </si>
  <si>
    <t xml:space="preserve">Teaching Ctr - HRMS Use Only                                    </t>
  </si>
  <si>
    <t>CH00236</t>
  </si>
  <si>
    <t>CFU - The Center for Teaching and Learning</t>
  </si>
  <si>
    <t>000359</t>
  </si>
  <si>
    <t xml:space="preserve">Cornerstone Academic Mentoring                                  </t>
  </si>
  <si>
    <t>000550</t>
  </si>
  <si>
    <t xml:space="preserve">The Teaching Center                                             </t>
  </si>
  <si>
    <t>000710</t>
  </si>
  <si>
    <t xml:space="preserve">Technical Ops Admin                                             </t>
  </si>
  <si>
    <t>CH00237</t>
  </si>
  <si>
    <t>CFU - Utilities</t>
  </si>
  <si>
    <t>000792</t>
  </si>
  <si>
    <t xml:space="preserve">Boiler Plant                                                    </t>
  </si>
  <si>
    <t>000796</t>
  </si>
  <si>
    <t xml:space="preserve">Tech Ops Mechanical                                             </t>
  </si>
  <si>
    <t>000798</t>
  </si>
  <si>
    <t xml:space="preserve">Boiler Plant-Debt Service                                       </t>
  </si>
  <si>
    <t>000157</t>
  </si>
  <si>
    <t xml:space="preserve">Campus Card Office                                              </t>
  </si>
  <si>
    <t>CH00242</t>
  </si>
  <si>
    <t>CFU - Campus Card Office</t>
  </si>
  <si>
    <t xml:space="preserve">IM - Hematology Division                                        </t>
  </si>
  <si>
    <t>CH00245</t>
  </si>
  <si>
    <t>DOM - Hematology</t>
  </si>
  <si>
    <t>001502</t>
  </si>
  <si>
    <t xml:space="preserve">Distance Learning Programs                                      </t>
  </si>
  <si>
    <t>CH00246</t>
  </si>
  <si>
    <t>Law - International &amp; Graduate Programs</t>
  </si>
  <si>
    <t>001531</t>
  </si>
  <si>
    <t xml:space="preserve">International Programs                                          </t>
  </si>
  <si>
    <t xml:space="preserve">Economics                                                       </t>
  </si>
  <si>
    <t>CH00247</t>
  </si>
  <si>
    <t>A&amp;S - Economics</t>
  </si>
  <si>
    <t>003510</t>
  </si>
  <si>
    <t xml:space="preserve">Sr. Assoc. Dean For Education                                   </t>
  </si>
  <si>
    <t>CH00249</t>
  </si>
  <si>
    <t>WUSM Admin - Office of Education</t>
  </si>
  <si>
    <t>003158</t>
  </si>
  <si>
    <t xml:space="preserve">Pi - Path And Immunology                                        </t>
  </si>
  <si>
    <t>CH00251</t>
  </si>
  <si>
    <t>Pathology - Administrative</t>
  </si>
  <si>
    <t>007100</t>
  </si>
  <si>
    <t xml:space="preserve">Forsyth Residence Halls                                         </t>
  </si>
  <si>
    <t>CH00256</t>
  </si>
  <si>
    <t>Residential Life</t>
  </si>
  <si>
    <t>007115</t>
  </si>
  <si>
    <t xml:space="preserve">Forsyth Res Halls-Conf &amp; Guest H                                </t>
  </si>
  <si>
    <t>007190</t>
  </si>
  <si>
    <t xml:space="preserve">Forsyth Residence Halls-Phy Plan                                </t>
  </si>
  <si>
    <t>007300</t>
  </si>
  <si>
    <t xml:space="preserve">Housing Core                                                    </t>
  </si>
  <si>
    <t>007301</t>
  </si>
  <si>
    <t xml:space="preserve">Housing - Student Payroll HRMS                                  </t>
  </si>
  <si>
    <t>007302</t>
  </si>
  <si>
    <t xml:space="preserve">Ra Payroll                                                      </t>
  </si>
  <si>
    <t>007330</t>
  </si>
  <si>
    <t xml:space="preserve">Loop Loft Apartments                                            </t>
  </si>
  <si>
    <t>007350</t>
  </si>
  <si>
    <t xml:space="preserve">Residential College Housekeeping                                </t>
  </si>
  <si>
    <t>007850</t>
  </si>
  <si>
    <t xml:space="preserve">Millbrook Pool                                                  </t>
  </si>
  <si>
    <t>000142</t>
  </si>
  <si>
    <t xml:space="preserve">Student Support &amp; Wellness                                      </t>
  </si>
  <si>
    <t>CH00257</t>
  </si>
  <si>
    <t>CFU - Student Support &amp; Wellness</t>
  </si>
  <si>
    <t>004716</t>
  </si>
  <si>
    <t xml:space="preserve">Radiology Department Research Admin                             </t>
  </si>
  <si>
    <t>CH00261</t>
  </si>
  <si>
    <t>Radiology - Main - Research</t>
  </si>
  <si>
    <t>001616</t>
  </si>
  <si>
    <t xml:space="preserve">Social Work - Practicum                                         </t>
  </si>
  <si>
    <t>CH00264</t>
  </si>
  <si>
    <t>Brown School - SW - Academic</t>
  </si>
  <si>
    <t>000280</t>
  </si>
  <si>
    <t xml:space="preserve">Vc / Cio                                                        </t>
  </si>
  <si>
    <t>CH00270</t>
  </si>
  <si>
    <t>CFU - Washington University Information Technology (WashU IT) - Operations</t>
  </si>
  <si>
    <t>000283</t>
  </si>
  <si>
    <t xml:space="preserve">Washu It - Ciso                                                 </t>
  </si>
  <si>
    <t>000284</t>
  </si>
  <si>
    <t xml:space="preserve">Washu It - Ppmo                                                 </t>
  </si>
  <si>
    <t>000296</t>
  </si>
  <si>
    <t xml:space="preserve">Washu-it Communications                                         </t>
  </si>
  <si>
    <t xml:space="preserve">Emergency Medicine                                              </t>
  </si>
  <si>
    <t>CH00272</t>
  </si>
  <si>
    <t>Emergency Medicine - Barnes Jewish Hospital</t>
  </si>
  <si>
    <t>004099</t>
  </si>
  <si>
    <t xml:space="preserve">IM - Emergency Medicine                                         </t>
  </si>
  <si>
    <t xml:space="preserve">Sociology                                                       </t>
  </si>
  <si>
    <t>CH00279</t>
  </si>
  <si>
    <t>A&amp;S - Sociology</t>
  </si>
  <si>
    <t>000365</t>
  </si>
  <si>
    <t xml:space="preserve">Skinker-Debaliviere Asso                                        </t>
  </si>
  <si>
    <t>CH00280</t>
  </si>
  <si>
    <t>CFU - Government and Community Relations - Community Partnerships</t>
  </si>
  <si>
    <t xml:space="preserve">Earth &amp; Planetary Science                                       </t>
  </si>
  <si>
    <t>CH00284</t>
  </si>
  <si>
    <t>A&amp;S - Earth &amp; Planetary Sciences</t>
  </si>
  <si>
    <t>004180</t>
  </si>
  <si>
    <t xml:space="preserve">Surgery-Minimally Invasive CP                                   </t>
  </si>
  <si>
    <t>CH00286</t>
  </si>
  <si>
    <t>Surgery  - Minimally Invasive Surgery (MIS)</t>
  </si>
  <si>
    <t>004184</t>
  </si>
  <si>
    <t xml:space="preserve">Surgery-Minimally Invasive                                      </t>
  </si>
  <si>
    <t xml:space="preserve">Surgery - Minimally Invasive I &amp; R                              </t>
  </si>
  <si>
    <t>004186</t>
  </si>
  <si>
    <t xml:space="preserve">Surgery-Minimally Invasive Accrual                              </t>
  </si>
  <si>
    <t>005210</t>
  </si>
  <si>
    <t xml:space="preserve">Campus Store                                                    </t>
  </si>
  <si>
    <t>CH00292</t>
  </si>
  <si>
    <t>Campus Bookstore</t>
  </si>
  <si>
    <t>001400</t>
  </si>
  <si>
    <t xml:space="preserve">School of Art                                                   </t>
  </si>
  <si>
    <t>CH00293</t>
  </si>
  <si>
    <t>College of Art</t>
  </si>
  <si>
    <t>001410</t>
  </si>
  <si>
    <t xml:space="preserve">School of Art - Gen Admin                                       </t>
  </si>
  <si>
    <t>001419</t>
  </si>
  <si>
    <t xml:space="preserve">Fine Arts/Academic Supp Proratio                                </t>
  </si>
  <si>
    <t xml:space="preserve">College of Art - Inst &amp; Res                                     </t>
  </si>
  <si>
    <t>001423</t>
  </si>
  <si>
    <t xml:space="preserve">School of Art- Print/Publication                                </t>
  </si>
  <si>
    <t>001425</t>
  </si>
  <si>
    <t xml:space="preserve">College of Art                                                  </t>
  </si>
  <si>
    <t>001427</t>
  </si>
  <si>
    <t>001429</t>
  </si>
  <si>
    <t xml:space="preserve">Graduate Finearts-Tuit Alloc                                    </t>
  </si>
  <si>
    <t>001430</t>
  </si>
  <si>
    <t xml:space="preserve">Mfa Illustration &amp; Visual Culture                               </t>
  </si>
  <si>
    <t>001475</t>
  </si>
  <si>
    <t>001478</t>
  </si>
  <si>
    <t xml:space="preserve">School of Art-Student Aid                                       </t>
  </si>
  <si>
    <t>001479</t>
  </si>
  <si>
    <t xml:space="preserve">School of Art - Tuition Alloc                                   </t>
  </si>
  <si>
    <t>001480</t>
  </si>
  <si>
    <t xml:space="preserve">Art-Summer School-even                                          </t>
  </si>
  <si>
    <t>001481</t>
  </si>
  <si>
    <t xml:space="preserve">Art-Summer School-odd                                           </t>
  </si>
  <si>
    <t>001490</t>
  </si>
  <si>
    <t xml:space="preserve">School of Art - Phy Plt                                         </t>
  </si>
  <si>
    <t>003325</t>
  </si>
  <si>
    <t xml:space="preserve">Surgery - Do Not Use                                            </t>
  </si>
  <si>
    <t>CH00294</t>
  </si>
  <si>
    <t>Surgery - Chairman</t>
  </si>
  <si>
    <t xml:space="preserve">Surgery - Chairman's CP                                         </t>
  </si>
  <si>
    <t xml:space="preserve">Surgery - Chairman's I &amp; R                                      </t>
  </si>
  <si>
    <t xml:space="preserve">Romance Languages                                               </t>
  </si>
  <si>
    <t>CH00296</t>
  </si>
  <si>
    <t>A&amp;S - Romance Languages</t>
  </si>
  <si>
    <t>001071</t>
  </si>
  <si>
    <t xml:space="preserve">Summer Institute-Spain-even Year                                </t>
  </si>
  <si>
    <t>001075</t>
  </si>
  <si>
    <t xml:space="preserve">Summer Institute-France-Even Year                               </t>
  </si>
  <si>
    <t>001076</t>
  </si>
  <si>
    <t xml:space="preserve">Summer Institute Italy-Odd Year                                 </t>
  </si>
  <si>
    <t>004734</t>
  </si>
  <si>
    <t xml:space="preserve">Radiology Neuroradiology                                        </t>
  </si>
  <si>
    <t>CH00297</t>
  </si>
  <si>
    <t>Radiology - Main - Clinical - Diagnostic - Neuroradiology</t>
  </si>
  <si>
    <t>000131</t>
  </si>
  <si>
    <t xml:space="preserve">Evc Administrative Offices                                      </t>
  </si>
  <si>
    <t>CH00298</t>
  </si>
  <si>
    <t>CFU - EVC Admin Office</t>
  </si>
  <si>
    <t>003948</t>
  </si>
  <si>
    <t xml:space="preserve">Hopectr Proteinmisfold Neurodegeneration                        </t>
  </si>
  <si>
    <t>CH00301</t>
  </si>
  <si>
    <t>Hope Center Program on Protein Aggregation and Neurodegeneration (HPAN)</t>
  </si>
  <si>
    <t xml:space="preserve">Pediatrics Adolescent Medicine                                  </t>
  </si>
  <si>
    <t>CH00302</t>
  </si>
  <si>
    <t>Pediatrics - Adolescent Medicine</t>
  </si>
  <si>
    <t>004874</t>
  </si>
  <si>
    <t xml:space="preserve">Wupi - Pediatrics - Adolescent Med                              </t>
  </si>
  <si>
    <t xml:space="preserve">Art &amp; Archaeology                                               </t>
  </si>
  <si>
    <t>CH00304</t>
  </si>
  <si>
    <t>A&amp;S - Art History &amp; Archaeology</t>
  </si>
  <si>
    <t xml:space="preserve">008610          </t>
  </si>
  <si>
    <t>Whittemore House (008610)</t>
  </si>
  <si>
    <t>CH00307</t>
  </si>
  <si>
    <t>Whittemore House</t>
  </si>
  <si>
    <t>008630</t>
  </si>
  <si>
    <t xml:space="preserve">Whittemore House                                                </t>
  </si>
  <si>
    <t xml:space="preserve">IM - Pharmacogenomics                                           </t>
  </si>
  <si>
    <t>CH00311</t>
  </si>
  <si>
    <t>DOM - Pharmacogenomics</t>
  </si>
  <si>
    <t xml:space="preserve">Proteomics Core Lab                                             </t>
  </si>
  <si>
    <t>CH00312</t>
  </si>
  <si>
    <t>DOM - Endocrinology - Recharge Centers</t>
  </si>
  <si>
    <t xml:space="preserve">IM - Dermatology                                                </t>
  </si>
  <si>
    <t>CH00314</t>
  </si>
  <si>
    <t>DOM - Dermatology</t>
  </si>
  <si>
    <t xml:space="preserve">Comm Comp Literature                                            </t>
  </si>
  <si>
    <t>CH00316</t>
  </si>
  <si>
    <t>A&amp;S - Comparative Literature</t>
  </si>
  <si>
    <t xml:space="preserve">Engineering Income                                              </t>
  </si>
  <si>
    <t>CH00321</t>
  </si>
  <si>
    <t>Engineering - School-Wide</t>
  </si>
  <si>
    <t>001312</t>
  </si>
  <si>
    <t xml:space="preserve">Dual Degree Program                                             </t>
  </si>
  <si>
    <t>001334</t>
  </si>
  <si>
    <t xml:space="preserve">Engr.-Summer School-engineering                                 </t>
  </si>
  <si>
    <t>001378</t>
  </si>
  <si>
    <t xml:space="preserve">Student Aid                                                     </t>
  </si>
  <si>
    <t>001379</t>
  </si>
  <si>
    <t xml:space="preserve">Tuition Allocations                                             </t>
  </si>
  <si>
    <t>001380</t>
  </si>
  <si>
    <t xml:space="preserve">Graduate Tuition Allocations                                    </t>
  </si>
  <si>
    <t xml:space="preserve">East Asian Languages And Cultures                               </t>
  </si>
  <si>
    <t>CH00322</t>
  </si>
  <si>
    <t>A&amp;S - East Asian Languages &amp; Cultures</t>
  </si>
  <si>
    <t xml:space="preserve">Busch Hall Administration                                       </t>
  </si>
  <si>
    <t xml:space="preserve">Continuing Medical Education                                    </t>
  </si>
  <si>
    <t>CH00323</t>
  </si>
  <si>
    <t>WUSM Admin - Continuing Medical Education (CME)</t>
  </si>
  <si>
    <t>003537</t>
  </si>
  <si>
    <t xml:space="preserve">Mini-Med School                                                 </t>
  </si>
  <si>
    <t>000210</t>
  </si>
  <si>
    <t xml:space="preserve">Wash U It-administration                                        </t>
  </si>
  <si>
    <t>CH00327</t>
  </si>
  <si>
    <t>CFU - WashU IT Administration</t>
  </si>
  <si>
    <t>000211</t>
  </si>
  <si>
    <t xml:space="preserve">Washu It - Legacy Debt Service                                  </t>
  </si>
  <si>
    <t>000336</t>
  </si>
  <si>
    <t xml:space="preserve">Washu It - Software Licensing                                   </t>
  </si>
  <si>
    <t>003066</t>
  </si>
  <si>
    <t xml:space="preserve">IM - Gold Service                                               </t>
  </si>
  <si>
    <t>CH00332</t>
  </si>
  <si>
    <t>DOM - Hospital Medicine - Clinical Hospitalist BJH</t>
  </si>
  <si>
    <t xml:space="preserve">Division Of Nephrology                                          </t>
  </si>
  <si>
    <t>CH00337</t>
  </si>
  <si>
    <t>DOM - Nephrology &amp; Kidney Centers- Nephrology</t>
  </si>
  <si>
    <t>004110</t>
  </si>
  <si>
    <t xml:space="preserve">Surgery - Burn/Trauma CP                                        </t>
  </si>
  <si>
    <t>CH00339</t>
  </si>
  <si>
    <t>Surgery - Acute Critical Care Surgery (ACCS)</t>
  </si>
  <si>
    <t>004114</t>
  </si>
  <si>
    <t xml:space="preserve">Surgery - Burn/Trauma                                           </t>
  </si>
  <si>
    <t xml:space="preserve">Surgery - Burn/Trauma I &amp; R                                     </t>
  </si>
  <si>
    <t>004853</t>
  </si>
  <si>
    <t xml:space="preserve">Wupi - Surgery - Accs                                           </t>
  </si>
  <si>
    <t xml:space="preserve">Jewish, Islamic &amp; Mid East Stud                                 </t>
  </si>
  <si>
    <t>CH00340</t>
  </si>
  <si>
    <t>A&amp;S - Jewish, Islamic and Middle Eastern Studies (JIMES)</t>
  </si>
  <si>
    <t>000895</t>
  </si>
  <si>
    <t xml:space="preserve">Police Department                                               </t>
  </si>
  <si>
    <t>CH00342</t>
  </si>
  <si>
    <t>CFU - Police Department</t>
  </si>
  <si>
    <t>000896</t>
  </si>
  <si>
    <t xml:space="preserve">Police Dept - Administration                                    </t>
  </si>
  <si>
    <t>001100</t>
  </si>
  <si>
    <t xml:space="preserve">School of Architecture                                          </t>
  </si>
  <si>
    <t>CH00345</t>
  </si>
  <si>
    <t>College of Architecture</t>
  </si>
  <si>
    <t>001110</t>
  </si>
  <si>
    <t xml:space="preserve">Architecture-Gen Admin                                          </t>
  </si>
  <si>
    <t>001119</t>
  </si>
  <si>
    <t xml:space="preserve">Arch-Academic Support Prorations                                </t>
  </si>
  <si>
    <t xml:space="preserve">College of Architect - Inst &amp; Re                                </t>
  </si>
  <si>
    <t>001129</t>
  </si>
  <si>
    <t xml:space="preserve">Graduated Archit-Tuition Alloc                                  </t>
  </si>
  <si>
    <t>001130</t>
  </si>
  <si>
    <t xml:space="preserve">Archtct - Graduate Urb Res &amp; Des                                </t>
  </si>
  <si>
    <t>001178</t>
  </si>
  <si>
    <t xml:space="preserve">School of Architecture-Student A                                </t>
  </si>
  <si>
    <t>001179</t>
  </si>
  <si>
    <t xml:space="preserve">School of Architecture Tution Al                                </t>
  </si>
  <si>
    <t>001180</t>
  </si>
  <si>
    <t xml:space="preserve">Architecture-Summer Sch-even                                    </t>
  </si>
  <si>
    <t>001181</t>
  </si>
  <si>
    <t xml:space="preserve">Architecture-Summer School-odd                                  </t>
  </si>
  <si>
    <t>001190</t>
  </si>
  <si>
    <t xml:space="preserve">School of Architecture-Physical                                 </t>
  </si>
  <si>
    <t xml:space="preserve">Peds Rheumatology                                               </t>
  </si>
  <si>
    <t>CH00347</t>
  </si>
  <si>
    <t>Pediatrics - Rheumatology</t>
  </si>
  <si>
    <t>004865</t>
  </si>
  <si>
    <t xml:space="preserve">Wupi - Pediatrics - Rheumatology                                </t>
  </si>
  <si>
    <t>001006</t>
  </si>
  <si>
    <t xml:space="preserve">Arts &amp; Sciences Office Account                                  </t>
  </si>
  <si>
    <t>CH00349</t>
  </si>
  <si>
    <t>Arts &amp; Sciences - Dean of Faculty</t>
  </si>
  <si>
    <t>000250</t>
  </si>
  <si>
    <t xml:space="preserve">Publications-Public Affairs                                     </t>
  </si>
  <si>
    <t>CH00350</t>
  </si>
  <si>
    <t>CFU - University Marketing and Communications</t>
  </si>
  <si>
    <t>000374</t>
  </si>
  <si>
    <t xml:space="preserve">W Assemb Series-Public Affairs                                  </t>
  </si>
  <si>
    <t>000376</t>
  </si>
  <si>
    <t xml:space="preserve">Public Affairs                                                  </t>
  </si>
  <si>
    <t>003127</t>
  </si>
  <si>
    <t xml:space="preserve">Obstetrics &amp; Gynecology-Clinical P                              </t>
  </si>
  <si>
    <t>CH00351</t>
  </si>
  <si>
    <t>Obstetrics and Gynecology - Chairman</t>
  </si>
  <si>
    <t>004715</t>
  </si>
  <si>
    <t xml:space="preserve">Radiology Institute Computer Div                                </t>
  </si>
  <si>
    <t>CH00353</t>
  </si>
  <si>
    <t>Radiology - Main - Admin - IT</t>
  </si>
  <si>
    <t xml:space="preserve">Biostatistics                                                   </t>
  </si>
  <si>
    <t>CH00362</t>
  </si>
  <si>
    <t>Biostatistics</t>
  </si>
  <si>
    <t>000134</t>
  </si>
  <si>
    <t xml:space="preserve">Fellowships &amp; Faculty Recruitment                               </t>
  </si>
  <si>
    <t>CH00364</t>
  </si>
  <si>
    <t>CFU - University Fellowships</t>
  </si>
  <si>
    <t xml:space="preserve">Human Research Protection Office                                </t>
  </si>
  <si>
    <t>CH00367</t>
  </si>
  <si>
    <t>WUSM Admin - Research - Human Research Protection Office (HRPO)</t>
  </si>
  <si>
    <t xml:space="preserve">IM - General Medical Sciences                                   </t>
  </si>
  <si>
    <t>CH00370</t>
  </si>
  <si>
    <t>DOM - General Medical Sciences</t>
  </si>
  <si>
    <t xml:space="preserve">Health Behavior Research                                        </t>
  </si>
  <si>
    <t>004098</t>
  </si>
  <si>
    <t xml:space="preserve">Int Med - Health Behavior Res                                   </t>
  </si>
  <si>
    <t xml:space="preserve">Peds Genetics &amp; Genomic Medicine                                </t>
  </si>
  <si>
    <t>CH00372</t>
  </si>
  <si>
    <t>Pediatrics - Genetics</t>
  </si>
  <si>
    <t xml:space="preserve">African &amp; African American Studies                              </t>
  </si>
  <si>
    <t>CH00373</t>
  </si>
  <si>
    <t>A&amp;S - African &amp; African American Studies</t>
  </si>
  <si>
    <t xml:space="preserve">Pediatrics-Nephrology/Inulin Lab                                </t>
  </si>
  <si>
    <t>CH00374</t>
  </si>
  <si>
    <t>Pediatrics - Nephrology</t>
  </si>
  <si>
    <t>004872</t>
  </si>
  <si>
    <t xml:space="preserve">Wupi - Pediatrics - Nephrology                                  </t>
  </si>
  <si>
    <t>000004</t>
  </si>
  <si>
    <t xml:space="preserve">Olin Library Fees &amp; Fines                                       </t>
  </si>
  <si>
    <t>CH00376</t>
  </si>
  <si>
    <t>CFU - University Libraries</t>
  </si>
  <si>
    <t xml:space="preserve">Olin Library                                                    </t>
  </si>
  <si>
    <t xml:space="preserve">Anesthesiology Clinical Research                                </t>
  </si>
  <si>
    <t>CH00377</t>
  </si>
  <si>
    <t>Anesthesiology - Non Clinical Operations - Research</t>
  </si>
  <si>
    <t xml:space="preserve">Anesthesiology Basic Sci Researc                                </t>
  </si>
  <si>
    <t xml:space="preserve">WU Pain Center                                                  </t>
  </si>
  <si>
    <t>003490</t>
  </si>
  <si>
    <t xml:space="preserve">Center For Clinical Pharmacology                                </t>
  </si>
  <si>
    <t xml:space="preserve">Molecular Microbiology                                          </t>
  </si>
  <si>
    <t>CH00378</t>
  </si>
  <si>
    <t>003126</t>
  </si>
  <si>
    <t xml:space="preserve">Ob/Gyn-Gynecology                                               </t>
  </si>
  <si>
    <t>CH00379</t>
  </si>
  <si>
    <t>Obstetrics and Gynecology - Gynecology</t>
  </si>
  <si>
    <t xml:space="preserve">Pediatrics-Div of Critical Care                                 </t>
  </si>
  <si>
    <t>CH00382</t>
  </si>
  <si>
    <t>Pediatrics - Critical Care</t>
  </si>
  <si>
    <t>003183</t>
  </si>
  <si>
    <t xml:space="preserve">Pediatrics - Team 3                                             </t>
  </si>
  <si>
    <t>003124</t>
  </si>
  <si>
    <t xml:space="preserve">Ob/Gyn-Genetics                                                 </t>
  </si>
  <si>
    <t>CH00383</t>
  </si>
  <si>
    <t>Obstetrics and Gynecology - Maternal Fetal Medicine &amp; Ultrasound</t>
  </si>
  <si>
    <t>003128</t>
  </si>
  <si>
    <t xml:space="preserve">Ob/Gyn-Maternal-fetal                                           </t>
  </si>
  <si>
    <t>003617</t>
  </si>
  <si>
    <t xml:space="preserve">Cyclotron Facility                                              </t>
  </si>
  <si>
    <t>CH00384</t>
  </si>
  <si>
    <t>Radiology - Research Imaging Facilities - Cyclotron Facility</t>
  </si>
  <si>
    <t>000285</t>
  </si>
  <si>
    <t xml:space="preserve">Washu It - Systems Ops Center                                   </t>
  </si>
  <si>
    <t>CH00388</t>
  </si>
  <si>
    <t>CFU - WashU IT Shared Infrastructure</t>
  </si>
  <si>
    <t>000286</t>
  </si>
  <si>
    <t xml:space="preserve">Washu It - Med Schl Network Engineering                         </t>
  </si>
  <si>
    <t>000287</t>
  </si>
  <si>
    <t xml:space="preserve">Wash U - Dnf Network Engineering                                </t>
  </si>
  <si>
    <t>000288</t>
  </si>
  <si>
    <t xml:space="preserve">Washu It - Platform Engineering                                 </t>
  </si>
  <si>
    <t>000289</t>
  </si>
  <si>
    <t xml:space="preserve">Washu It - Enterprise Engineering                               </t>
  </si>
  <si>
    <t>000328</t>
  </si>
  <si>
    <t xml:space="preserve">A &amp; S Computing Services                                        </t>
  </si>
  <si>
    <t>000367</t>
  </si>
  <si>
    <t xml:space="preserve">Washu It - Telecommunications                                   </t>
  </si>
  <si>
    <t>003364</t>
  </si>
  <si>
    <t xml:space="preserve">Surgery - Cardiothoracic                                        </t>
  </si>
  <si>
    <t>CH00391</t>
  </si>
  <si>
    <t>Surgery - Cardiothoracic</t>
  </si>
  <si>
    <t xml:space="preserve">Surgery - Cardiothoracic I &amp; R                                  </t>
  </si>
  <si>
    <t>003366</t>
  </si>
  <si>
    <t xml:space="preserve">Surgery - Cardiothoracic Accrual                                </t>
  </si>
  <si>
    <t>003367</t>
  </si>
  <si>
    <t xml:space="preserve">Surgery - Cardiothoracic CP                                     </t>
  </si>
  <si>
    <t>003369</t>
  </si>
  <si>
    <t xml:space="preserve">Cardiothoracic Surgery-Christ Ne                                </t>
  </si>
  <si>
    <t xml:space="preserve">004920          </t>
  </si>
  <si>
    <t xml:space="preserve">Cardio - Thorasic North                                         </t>
  </si>
  <si>
    <t>001599</t>
  </si>
  <si>
    <t xml:space="preserve">Law CFU Approval                                                </t>
  </si>
  <si>
    <t>CH00392</t>
  </si>
  <si>
    <t>Law - Administrative Offices</t>
  </si>
  <si>
    <t xml:space="preserve">Law-Inst &amp; Research                                             </t>
  </si>
  <si>
    <t>CH00393</t>
  </si>
  <si>
    <t>Law - Instruction &amp; Research</t>
  </si>
  <si>
    <t>001593</t>
  </si>
  <si>
    <t xml:space="preserve">Law School Adjunct Professors                                   </t>
  </si>
  <si>
    <t>003959</t>
  </si>
  <si>
    <t xml:space="preserve">Ctr For Regenerative Medicine                                   </t>
  </si>
  <si>
    <t>CH00396</t>
  </si>
  <si>
    <t>Developmental Biology - Center of Regenerative Medicine</t>
  </si>
  <si>
    <t xml:space="preserve">Overseas Programs                                               </t>
  </si>
  <si>
    <t>CH00398</t>
  </si>
  <si>
    <t>A&amp;S - Overseas Program</t>
  </si>
  <si>
    <t>000221</t>
  </si>
  <si>
    <t xml:space="preserve">Admissions Office                                               </t>
  </si>
  <si>
    <t>CH00401</t>
  </si>
  <si>
    <t>CFU - Admissions</t>
  </si>
  <si>
    <t>000224</t>
  </si>
  <si>
    <t xml:space="preserve">Admissions - HRMS Use Only                                      </t>
  </si>
  <si>
    <t xml:space="preserve">Human Genetics                                                  </t>
  </si>
  <si>
    <t>CH00409</t>
  </si>
  <si>
    <t xml:space="preserve">Genetics-Instruction and Research                               </t>
  </si>
  <si>
    <t>003034</t>
  </si>
  <si>
    <t xml:space="preserve">Genetics-Administrative Only                                    </t>
  </si>
  <si>
    <t xml:space="preserve">Genetics-Div of Stats Genomics                                  </t>
  </si>
  <si>
    <t>Radiation Oncology-Cancer Biol</t>
  </si>
  <si>
    <t>CH00410</t>
  </si>
  <si>
    <t xml:space="preserve">Radiation Oncology - Cancer Biology </t>
  </si>
  <si>
    <t>004759</t>
  </si>
  <si>
    <t xml:space="preserve">Facility Misc-Radiation Oncology                                </t>
  </si>
  <si>
    <t>Radiation Oncology - Cancer Biology</t>
  </si>
  <si>
    <t xml:space="preserve">Rad Onc - Clinical Divisions                                    </t>
  </si>
  <si>
    <t>CH00412</t>
  </si>
  <si>
    <t>Radiation Oncology - Clinical Core</t>
  </si>
  <si>
    <t xml:space="preserve">Radiation Onc Bioinfomatics                                     </t>
  </si>
  <si>
    <t>004758</t>
  </si>
  <si>
    <t xml:space="preserve">Rad Onc - Md Training Setup                                     </t>
  </si>
  <si>
    <t>004764</t>
  </si>
  <si>
    <t xml:space="preserve">Rad Onc - Radiology Facil Admin                                 </t>
  </si>
  <si>
    <t>004765</t>
  </si>
  <si>
    <t xml:space="preserve">Radiation Oncology-Onc Data Cnt                                 </t>
  </si>
  <si>
    <t>004820</t>
  </si>
  <si>
    <t xml:space="preserve">Wupi - Radiation Oncology                                       </t>
  </si>
  <si>
    <t>004821</t>
  </si>
  <si>
    <t xml:space="preserve">Wupi - Radiation Oncology Clinical                              </t>
  </si>
  <si>
    <t>000132</t>
  </si>
  <si>
    <t xml:space="preserve">Dir of Auxiliary Enterprises                                    </t>
  </si>
  <si>
    <t>CH00413</t>
  </si>
  <si>
    <t>CFU - Accounting Services</t>
  </si>
  <si>
    <t>000233</t>
  </si>
  <si>
    <t xml:space="preserve">Accounting Services                                             </t>
  </si>
  <si>
    <t>003131</t>
  </si>
  <si>
    <t xml:space="preserve">Ob/gyn-specialty Gyn                                            </t>
  </si>
  <si>
    <t>CH00414</t>
  </si>
  <si>
    <t>Obstetrics and Gynecology - Pediatric &amp; Adolescent Gynecology</t>
  </si>
  <si>
    <t xml:space="preserve">Hospitalist Program                                             </t>
  </si>
  <si>
    <t>CH00415</t>
  </si>
  <si>
    <t>DOM - Hospital Medicine - Academic Hospitalist</t>
  </si>
  <si>
    <t>001215</t>
  </si>
  <si>
    <t xml:space="preserve">Business School-Entrepren Pgms                                  </t>
  </si>
  <si>
    <t>CH00418</t>
  </si>
  <si>
    <t>Olin Business - Teaching - Entrepreneurship</t>
  </si>
  <si>
    <t xml:space="preserve">Cell Biology And Physiology I &amp; R                               </t>
  </si>
  <si>
    <t>CH00419</t>
  </si>
  <si>
    <t>001640</t>
  </si>
  <si>
    <t xml:space="preserve">Center for Social Development                                   </t>
  </si>
  <si>
    <t>CH00421</t>
  </si>
  <si>
    <t>Brown School - SW - Research Centers</t>
  </si>
  <si>
    <t>001641</t>
  </si>
  <si>
    <t xml:space="preserve">Evaluation Center                                               </t>
  </si>
  <si>
    <t>001642</t>
  </si>
  <si>
    <t xml:space="preserve">Evolve Center For Health Behavior                               </t>
  </si>
  <si>
    <t>001651</t>
  </si>
  <si>
    <t xml:space="preserve">Policy Poverty And Research                                     </t>
  </si>
  <si>
    <t xml:space="preserve">Performing Arts Department                                      </t>
  </si>
  <si>
    <t>CH00422</t>
  </si>
  <si>
    <t>A&amp;S - Performing Arts Department</t>
  </si>
  <si>
    <t xml:space="preserve">Public Health-Sch of Social Work                                </t>
  </si>
  <si>
    <t>CH00424</t>
  </si>
  <si>
    <t>Brown School - PH - Administration</t>
  </si>
  <si>
    <t>001669</t>
  </si>
  <si>
    <t xml:space="preserve">Social Work Public Health Prorations                            </t>
  </si>
  <si>
    <t xml:space="preserve">IM - Geriatrics                                                 </t>
  </si>
  <si>
    <t>CH00425</t>
  </si>
  <si>
    <t>DOM - Geriatrics and Nutritional Science - Geriatrics</t>
  </si>
  <si>
    <t>ENGR</t>
  </si>
  <si>
    <t>School of Engineering &amp; Applied Science (ENGR)</t>
  </si>
  <si>
    <t>CH00427</t>
  </si>
  <si>
    <t>McKelvey School of Engineering (CH00427)</t>
  </si>
  <si>
    <t xml:space="preserve">Neurosurgery                                                    </t>
  </si>
  <si>
    <t>CH00428</t>
  </si>
  <si>
    <t>Neurosurgery</t>
  </si>
  <si>
    <t>003262</t>
  </si>
  <si>
    <t>003263</t>
  </si>
  <si>
    <t>003264</t>
  </si>
  <si>
    <t>002900</t>
  </si>
  <si>
    <t xml:space="preserve">Weidenbaum Center                                               </t>
  </si>
  <si>
    <t>CH00429</t>
  </si>
  <si>
    <t>A&amp;S - Weidenbaum Center</t>
  </si>
  <si>
    <t xml:space="preserve">Weidenbaum Center - Education                                   </t>
  </si>
  <si>
    <t xml:space="preserve">Weidenbaum Center - Anthropology                                </t>
  </si>
  <si>
    <t xml:space="preserve">Weidenbaum Center - Economics                                   </t>
  </si>
  <si>
    <t xml:space="preserve">Weidenbaum Ctr Applied Stat                                     </t>
  </si>
  <si>
    <t xml:space="preserve">Weidenbaum Center - Poli Sci                                    </t>
  </si>
  <si>
    <t>002969</t>
  </si>
  <si>
    <t xml:space="preserve">Weidenbaum Center - Sociology                                   </t>
  </si>
  <si>
    <t>000259</t>
  </si>
  <si>
    <t xml:space="preserve">Parking Operations                                              </t>
  </si>
  <si>
    <t>CH00432</t>
  </si>
  <si>
    <t>CFU - EVC Admin – Parking &amp; Transportation – Parking Services Operations</t>
  </si>
  <si>
    <t>SOCW</t>
  </si>
  <si>
    <t>Brown School of Social Work (SOCW)</t>
  </si>
  <si>
    <t>CH00434</t>
  </si>
  <si>
    <t>Brown School (CH00434)</t>
  </si>
  <si>
    <t>000355</t>
  </si>
  <si>
    <t xml:space="preserve">Registrars Office                                               </t>
  </si>
  <si>
    <t>CH00435</t>
  </si>
  <si>
    <t>CFU - University Registrars Office</t>
  </si>
  <si>
    <t>000109</t>
  </si>
  <si>
    <t xml:space="preserve">G. Williams - HRMS Use Only                                     </t>
  </si>
  <si>
    <t>CH00436</t>
  </si>
  <si>
    <t>CFU - Office of University Provost</t>
  </si>
  <si>
    <t>000114</t>
  </si>
  <si>
    <t xml:space="preserve">Provost /Evc Offices                                            </t>
  </si>
  <si>
    <t>000127</t>
  </si>
  <si>
    <t xml:space="preserve">Alumni &amp; Parent Admissions Prog.                                </t>
  </si>
  <si>
    <t>CH00437</t>
  </si>
  <si>
    <t>CFU - University Advancement Alumni Relations</t>
  </si>
  <si>
    <t xml:space="preserve">IM - Renal Hemodialysis - Cakc                                  </t>
  </si>
  <si>
    <t>CH00439</t>
  </si>
  <si>
    <t>DOM - Nephrology &amp; Kidney Centers- Kidney Centers - Chromalloy</t>
  </si>
  <si>
    <t>003129</t>
  </si>
  <si>
    <t xml:space="preserve">Ob/Gyn-Oncology                                                 </t>
  </si>
  <si>
    <t>CH00441</t>
  </si>
  <si>
    <t>Obstetrics and Gynecology - Oncology</t>
  </si>
  <si>
    <t>001310</t>
  </si>
  <si>
    <t xml:space="preserve">Engineering Dean's Office                                       </t>
  </si>
  <si>
    <t>CH00443</t>
  </si>
  <si>
    <t>Engineering - Office of the Dean</t>
  </si>
  <si>
    <t>001316</t>
  </si>
  <si>
    <t xml:space="preserve">Engineering Development                                         </t>
  </si>
  <si>
    <t>001320</t>
  </si>
  <si>
    <t xml:space="preserve">Instruction &amp; Research-Engineer                                 </t>
  </si>
  <si>
    <t>001341</t>
  </si>
  <si>
    <t xml:space="preserve">Interdisciplinary Academics                                     </t>
  </si>
  <si>
    <t xml:space="preserve">Biology                                                         </t>
  </si>
  <si>
    <t>CH00444</t>
  </si>
  <si>
    <t>A&amp;S - Biology</t>
  </si>
  <si>
    <t>001037</t>
  </si>
  <si>
    <t xml:space="preserve">Biology - Use 1036 for Billing                                  </t>
  </si>
  <si>
    <t>001086</t>
  </si>
  <si>
    <t xml:space="preserve">Biology (Admin)                                                 </t>
  </si>
  <si>
    <t>001087</t>
  </si>
  <si>
    <t xml:space="preserve">Isp                                                             </t>
  </si>
  <si>
    <t>003410</t>
  </si>
  <si>
    <t xml:space="preserve">WU Physician Billing Service                                    </t>
  </si>
  <si>
    <t>CH00451</t>
  </si>
  <si>
    <t>WUSM Admin - Physicians Billing Service  (PBS)</t>
  </si>
  <si>
    <t>004803</t>
  </si>
  <si>
    <t xml:space="preserve">Wupi - Physician Billing Services                               </t>
  </si>
  <si>
    <t xml:space="preserve">IM - Metabolism                                                 </t>
  </si>
  <si>
    <t>CH00456</t>
  </si>
  <si>
    <t>DOM - Endocrinology - Clinical</t>
  </si>
  <si>
    <t xml:space="preserve">IM - Lipid Research                                             </t>
  </si>
  <si>
    <t>004010</t>
  </si>
  <si>
    <t xml:space="preserve">WU Metabolism Diabetes Center                                   </t>
  </si>
  <si>
    <t>004011</t>
  </si>
  <si>
    <t xml:space="preserve">BJH-WU Diabetes Center                                          </t>
  </si>
  <si>
    <t>004772</t>
  </si>
  <si>
    <t xml:space="preserve">Radiology Biomedical Mr Lab                                     </t>
  </si>
  <si>
    <t>CH00458</t>
  </si>
  <si>
    <t>Radiology - Main - Research - Radiological Sciences - Biomedical Research Lab (BMRL)</t>
  </si>
  <si>
    <t>000338</t>
  </si>
  <si>
    <t xml:space="preserve">Office Of Technology Mgmt                                       </t>
  </si>
  <si>
    <t>CH00459</t>
  </si>
  <si>
    <t>CFU - Office of Technology Management</t>
  </si>
  <si>
    <t xml:space="preserve">Germanic Languages &amp; Literatures                                </t>
  </si>
  <si>
    <t>CH00460</t>
  </si>
  <si>
    <t>A&amp;S - Germanic Language &amp; Literatures</t>
  </si>
  <si>
    <t xml:space="preserve">Developmental Biology                                           </t>
  </si>
  <si>
    <t>CH00462</t>
  </si>
  <si>
    <t>Developmental Biology - Core</t>
  </si>
  <si>
    <t>000252</t>
  </si>
  <si>
    <t xml:space="preserve">Major Gifts - A &amp; D                                             </t>
  </si>
  <si>
    <t>CH00463</t>
  </si>
  <si>
    <t>CFU - Univ Adv Major Gifts and Capital Projects</t>
  </si>
  <si>
    <t>003851</t>
  </si>
  <si>
    <t xml:space="preserve">Hope Center for Neuro Disorders                                 </t>
  </si>
  <si>
    <t>CH00468</t>
  </si>
  <si>
    <t>Neurology - Hope Center</t>
  </si>
  <si>
    <t xml:space="preserve">Pediatric Administration                                        </t>
  </si>
  <si>
    <t>CH00470</t>
  </si>
  <si>
    <t>Pediatrics - Central</t>
  </si>
  <si>
    <t>003166</t>
  </si>
  <si>
    <t xml:space="preserve">Pediatrics Central Admin                                        </t>
  </si>
  <si>
    <t>003167</t>
  </si>
  <si>
    <t xml:space="preserve">Pediatrics-Clinical Pratice                                     </t>
  </si>
  <si>
    <t>003168</t>
  </si>
  <si>
    <t xml:space="preserve">Pediatric - Specialty Services                                  </t>
  </si>
  <si>
    <t xml:space="preserve">Pediatrics Laboratory Medicine                                  </t>
  </si>
  <si>
    <t>003175</t>
  </si>
  <si>
    <t xml:space="preserve">Pediatric Computing Facility                                    </t>
  </si>
  <si>
    <t>003186</t>
  </si>
  <si>
    <t xml:space="preserve">Pediatrics-do Not Use                                           </t>
  </si>
  <si>
    <t>004860</t>
  </si>
  <si>
    <t xml:space="preserve">Wupi - Pediatrics                                               </t>
  </si>
  <si>
    <t>004862</t>
  </si>
  <si>
    <t xml:space="preserve">Wupi - Pediatrics - Ambulatory                                  </t>
  </si>
  <si>
    <t xml:space="preserve">Physical Therapy                                                </t>
  </si>
  <si>
    <t>CH00471</t>
  </si>
  <si>
    <t>Physical Therapy - Instruction</t>
  </si>
  <si>
    <t>LAWS</t>
  </si>
  <si>
    <t>School of Law (LAWS)</t>
  </si>
  <si>
    <t>CH00475</t>
  </si>
  <si>
    <t>School of Law (CH00475)</t>
  </si>
  <si>
    <t>003130</t>
  </si>
  <si>
    <t xml:space="preserve">Minimally Invasive Surgery                                      </t>
  </si>
  <si>
    <t>CH00476</t>
  </si>
  <si>
    <t>Obstetrics and Gynecology - Minimally Invasive Surgery</t>
  </si>
  <si>
    <t>000168</t>
  </si>
  <si>
    <t xml:space="preserve">Ctr For Res Innov In Business                                   </t>
  </si>
  <si>
    <t>CH00478</t>
  </si>
  <si>
    <t>003974</t>
  </si>
  <si>
    <t xml:space="preserve">Crib                                                            </t>
  </si>
  <si>
    <t>003498</t>
  </si>
  <si>
    <t xml:space="preserve">School of Medicine-Debt Service                                 </t>
  </si>
  <si>
    <t>CH00482</t>
  </si>
  <si>
    <t>WUSM Admin - Capital Planning</t>
  </si>
  <si>
    <t xml:space="preserve">Neurology - Neuropsychology                                     </t>
  </si>
  <si>
    <t>CH00484</t>
  </si>
  <si>
    <t>Neurology - Administration</t>
  </si>
  <si>
    <t xml:space="preserve">Neurology                                                       </t>
  </si>
  <si>
    <t xml:space="preserve">Neurology - Ctr Study of Nervous                                </t>
  </si>
  <si>
    <t>001307</t>
  </si>
  <si>
    <t xml:space="preserve">Eece Student Payroll                                            </t>
  </si>
  <si>
    <t>CH00485</t>
  </si>
  <si>
    <t>Engineering - Energy, Environmental &amp; Chemical Engineering</t>
  </si>
  <si>
    <t xml:space="preserve">Energy, Eviron &amp; Chem Engineering                               </t>
  </si>
  <si>
    <t xml:space="preserve">Environmental Engineering                                       </t>
  </si>
  <si>
    <t>004880</t>
  </si>
  <si>
    <t xml:space="preserve">Wupi - Anesthesiology                                           </t>
  </si>
  <si>
    <t>CH00487</t>
  </si>
  <si>
    <t>Anesthesiology - Clinical Operations - Critical Care - Community ICU</t>
  </si>
  <si>
    <t>004029</t>
  </si>
  <si>
    <t xml:space="preserve">South County Outpatient Practice                                </t>
  </si>
  <si>
    <t>CH00488</t>
  </si>
  <si>
    <t>DOM - Medicine Multispecialty Center - South County</t>
  </si>
  <si>
    <t xml:space="preserve">IM - Immunology                                                 </t>
  </si>
  <si>
    <t>CH00490</t>
  </si>
  <si>
    <t>DOM - Allergy &amp; Immunology</t>
  </si>
  <si>
    <t xml:space="preserve">Psychiatry Administration                                       </t>
  </si>
  <si>
    <t>CH00491</t>
  </si>
  <si>
    <t>Psychiatry</t>
  </si>
  <si>
    <t xml:space="preserve">Psychiatry-Instruction &amp; Research                               </t>
  </si>
  <si>
    <t>003246</t>
  </si>
  <si>
    <t xml:space="preserve">Psychiatry Special Research                                     </t>
  </si>
  <si>
    <t>003247</t>
  </si>
  <si>
    <t xml:space="preserve">Psychiatry Clinical Practice                                    </t>
  </si>
  <si>
    <t>003249</t>
  </si>
  <si>
    <t xml:space="preserve">Psychological Services                                          </t>
  </si>
  <si>
    <t xml:space="preserve">Child Psychiatry                                                </t>
  </si>
  <si>
    <t>003253</t>
  </si>
  <si>
    <t xml:space="preserve">Child Psychiatry-Clin Prac.                                     </t>
  </si>
  <si>
    <t xml:space="preserve">English                                                         </t>
  </si>
  <si>
    <t>CH00492</t>
  </si>
  <si>
    <t>A&amp;S - English</t>
  </si>
  <si>
    <t>003027</t>
  </si>
  <si>
    <t xml:space="preserve">Anesthesiology Clinical Practice                                </t>
  </si>
  <si>
    <t>CH00494</t>
  </si>
  <si>
    <t>Anesthesiology - Clinical Operations - Clinical Administration</t>
  </si>
  <si>
    <t>000594</t>
  </si>
  <si>
    <t xml:space="preserve">Custodial                                                       </t>
  </si>
  <si>
    <t>CH00495</t>
  </si>
  <si>
    <t>CFU - Maintenance</t>
  </si>
  <si>
    <t>000696</t>
  </si>
  <si>
    <t xml:space="preserve">Grounds                                                         </t>
  </si>
  <si>
    <t>000891</t>
  </si>
  <si>
    <t xml:space="preserve">Security Access Program                                         </t>
  </si>
  <si>
    <t>000910</t>
  </si>
  <si>
    <t xml:space="preserve">Maintenance Admin                                               </t>
  </si>
  <si>
    <t>000996</t>
  </si>
  <si>
    <t xml:space="preserve">Maintenance Operations                                          </t>
  </si>
  <si>
    <t xml:space="preserve">Women Gender &amp; Sexuality Studies                                </t>
  </si>
  <si>
    <t>CH00497</t>
  </si>
  <si>
    <t>A&amp;S - Women Gender &amp; Sexuality Studies</t>
  </si>
  <si>
    <t xml:space="preserve">Occupational Therapy                                            </t>
  </si>
  <si>
    <t>CH00501</t>
  </si>
  <si>
    <t>Program in Occupational Therapy</t>
  </si>
  <si>
    <t>000115</t>
  </si>
  <si>
    <t xml:space="preserve">General Counsel                                                 </t>
  </si>
  <si>
    <t>CH00505</t>
  </si>
  <si>
    <t>CFU - Vice Chancellor General Counsel</t>
  </si>
  <si>
    <t>000321</t>
  </si>
  <si>
    <t xml:space="preserve">External Legal Fees                                             </t>
  </si>
  <si>
    <t xml:space="preserve">Mechanical Engineering                                          </t>
  </si>
  <si>
    <t>CH00512</t>
  </si>
  <si>
    <t>Engineering - Mechanical Engineering &amp; Materials Science</t>
  </si>
  <si>
    <t xml:space="preserve">Ctr-Air Pollution-impact-trend-A                                </t>
  </si>
  <si>
    <t xml:space="preserve">IM - Nutritional Science                                        </t>
  </si>
  <si>
    <t>CH00514</t>
  </si>
  <si>
    <t>DOM - Geriatrics and Nutritional Science - Nutritional Science</t>
  </si>
  <si>
    <t xml:space="preserve">Religious Studies                                               </t>
  </si>
  <si>
    <t>CH00518</t>
  </si>
  <si>
    <t>A&amp;S - Religious Studies</t>
  </si>
  <si>
    <t>003013</t>
  </si>
  <si>
    <t xml:space="preserve">Professional Liability Program                                  </t>
  </si>
  <si>
    <t>CH00519</t>
  </si>
  <si>
    <t>WUSM Admin - Risk Management</t>
  </si>
  <si>
    <t>004801</t>
  </si>
  <si>
    <t xml:space="preserve">Wupi - Central Administration                                   </t>
  </si>
  <si>
    <t>004802</t>
  </si>
  <si>
    <t xml:space="preserve">Wupi - Risk Management                                          </t>
  </si>
  <si>
    <t xml:space="preserve">Radiology - Nuclear Medicine                                    </t>
  </si>
  <si>
    <t>CH00522</t>
  </si>
  <si>
    <t>Radiology - Main - Clinical - Nuclear Medicine</t>
  </si>
  <si>
    <t>004750</t>
  </si>
  <si>
    <t xml:space="preserve">Radiology Nuclear Medicine                                      </t>
  </si>
  <si>
    <t xml:space="preserve">00475B          </t>
  </si>
  <si>
    <t xml:space="preserve">Radiology Nuclear Med (BJH)                                     </t>
  </si>
  <si>
    <t xml:space="preserve">00475C          </t>
  </si>
  <si>
    <t xml:space="preserve">Radiology Nuclear Med (SLCH)                                    </t>
  </si>
  <si>
    <t>BUSI</t>
  </si>
  <si>
    <t>Olin Business  School (BUSI)</t>
  </si>
  <si>
    <t>CH00524</t>
  </si>
  <si>
    <t>Olin Business School (CH00524)</t>
  </si>
  <si>
    <t>000232</t>
  </si>
  <si>
    <t xml:space="preserve">Office Of Univ Compliance &amp; Ia                                  </t>
  </si>
  <si>
    <t>CH00530</t>
  </si>
  <si>
    <t>CFU - University Compliance Office &amp; Internal Audit</t>
  </si>
  <si>
    <t>001252</t>
  </si>
  <si>
    <t xml:space="preserve">Master of Accounting Program                                    </t>
  </si>
  <si>
    <t>CH00540</t>
  </si>
  <si>
    <t>Olin Business - Grad Prog - SMP</t>
  </si>
  <si>
    <t xml:space="preserve">Institute For Public Health                                     </t>
  </si>
  <si>
    <t>CH00542</t>
  </si>
  <si>
    <t>CFU - Institute for Public Health</t>
  </si>
  <si>
    <t>003436</t>
  </si>
  <si>
    <t xml:space="preserve">IM - Ctr For Appld Resch Science                                </t>
  </si>
  <si>
    <t>CH00543</t>
  </si>
  <si>
    <t>DOM - Clinical Translational Research Unit (CTRU)</t>
  </si>
  <si>
    <t>004733</t>
  </si>
  <si>
    <t xml:space="preserve">Radiology Musculoskeletal                                       </t>
  </si>
  <si>
    <t>CH00544</t>
  </si>
  <si>
    <t>Radiology - Main - Clinical - Diagnostic - Musculoskeletal</t>
  </si>
  <si>
    <t>001513</t>
  </si>
  <si>
    <t xml:space="preserve">Registrar                                                       </t>
  </si>
  <si>
    <t>CH00545</t>
  </si>
  <si>
    <t>Law - Office of Student Life</t>
  </si>
  <si>
    <t>001515</t>
  </si>
  <si>
    <t xml:space="preserve">Student Services And Support                                    </t>
  </si>
  <si>
    <t xml:space="preserve">IM - Cardiology                                                 </t>
  </si>
  <si>
    <t>CH00546</t>
  </si>
  <si>
    <t>DOM - Cardiology</t>
  </si>
  <si>
    <t>003050</t>
  </si>
  <si>
    <t xml:space="preserve">IM - Hypertension                                               </t>
  </si>
  <si>
    <t xml:space="preserve">004442          </t>
  </si>
  <si>
    <t xml:space="preserve">Heart Care Institute                                            </t>
  </si>
  <si>
    <t xml:space="preserve">IM - Rheumatology                                               </t>
  </si>
  <si>
    <t>CH00547</t>
  </si>
  <si>
    <t>DOM - Rheumatology</t>
  </si>
  <si>
    <t>004030</t>
  </si>
  <si>
    <t xml:space="preserve">IM - Rheumatology North Campus                                  </t>
  </si>
  <si>
    <t xml:space="preserve">History                                                         </t>
  </si>
  <si>
    <t>CH00548</t>
  </si>
  <si>
    <t>A&amp;S - History</t>
  </si>
  <si>
    <t>001304</t>
  </si>
  <si>
    <t xml:space="preserve">Engineering Bw Payroll Security                                 </t>
  </si>
  <si>
    <t>CH00549</t>
  </si>
  <si>
    <t>Engineering - Electrical &amp; Systems Engineering</t>
  </si>
  <si>
    <t xml:space="preserve">Elect Sys &amp; Sig Research Lab                                    </t>
  </si>
  <si>
    <t xml:space="preserve">Electrical &amp; Systems Engineering                                </t>
  </si>
  <si>
    <t>000248</t>
  </si>
  <si>
    <t xml:space="preserve">Government and Community Relations                              </t>
  </si>
  <si>
    <t>CH00554</t>
  </si>
  <si>
    <t>CFU - Government and Community Relations</t>
  </si>
  <si>
    <t>003024</t>
  </si>
  <si>
    <t xml:space="preserve">Anesthesiology-Affiliated Hosp                                  </t>
  </si>
  <si>
    <t>CH00555</t>
  </si>
  <si>
    <t>Anesthesiology - Non Clinical Operations - Education</t>
  </si>
  <si>
    <t>003028</t>
  </si>
  <si>
    <t xml:space="preserve">Anesthesia Instruction                                          </t>
  </si>
  <si>
    <t>003618</t>
  </si>
  <si>
    <t xml:space="preserve">Mr Faciltiy                                                     </t>
  </si>
  <si>
    <t>CH00557</t>
  </si>
  <si>
    <t>Radiology - Research Imaging Facilities - MR Facility</t>
  </si>
  <si>
    <t>000254</t>
  </si>
  <si>
    <t xml:space="preserve">Vending Machines-Purchasing                                     </t>
  </si>
  <si>
    <t>CH00561</t>
  </si>
  <si>
    <t>CFU - Resource Management</t>
  </si>
  <si>
    <t>000345</t>
  </si>
  <si>
    <t xml:space="preserve">Post Office                                                     </t>
  </si>
  <si>
    <t>000349</t>
  </si>
  <si>
    <t xml:space="preserve">Resource Management                                             </t>
  </si>
  <si>
    <t>000352</t>
  </si>
  <si>
    <t xml:space="preserve">Purchasing-Copy Center                                          </t>
  </si>
  <si>
    <t xml:space="preserve">Surgery - Public Health Sciences                                </t>
  </si>
  <si>
    <t>CH00564</t>
  </si>
  <si>
    <t>Surgery - Public Health Sciences (PHS)</t>
  </si>
  <si>
    <t>001200</t>
  </si>
  <si>
    <t xml:space="preserve">Business School                                                 </t>
  </si>
  <si>
    <t>CH00565</t>
  </si>
  <si>
    <t>Olin Business Central Administration</t>
  </si>
  <si>
    <t>001210</t>
  </si>
  <si>
    <t xml:space="preserve">Business &amp; Public Admin-Gen Adm                                 </t>
  </si>
  <si>
    <t xml:space="preserve">Dian Ttu                                                        </t>
  </si>
  <si>
    <t>CH00567</t>
  </si>
  <si>
    <t>Neurology - DIAN Trials Unit</t>
  </si>
  <si>
    <t xml:space="preserve">Neuro Rehab Non Clinical                                        </t>
  </si>
  <si>
    <t>CH00568</t>
  </si>
  <si>
    <t>Neurology - Neurologic Rehabilitation</t>
  </si>
  <si>
    <t xml:space="preserve">Student Support Services/Med                                    </t>
  </si>
  <si>
    <t>CH00570</t>
  </si>
  <si>
    <t>WUSM Admin - Undergraduate Medical Education - Student Services</t>
  </si>
  <si>
    <t xml:space="preserve">Center for Aging (Neurology Div)                                </t>
  </si>
  <si>
    <t>CH00575</t>
  </si>
  <si>
    <t>Neurology - Adult Neurology</t>
  </si>
  <si>
    <t xml:space="preserve">Neurology Adult Non-Clinical                                    </t>
  </si>
  <si>
    <t xml:space="preserve">Global Studies                                                  </t>
  </si>
  <si>
    <t>CH00579</t>
  </si>
  <si>
    <t>A&amp;S - Global Studies</t>
  </si>
  <si>
    <t>000354</t>
  </si>
  <si>
    <t xml:space="preserve">Advancement Programs                                            </t>
  </si>
  <si>
    <t>CH00580</t>
  </si>
  <si>
    <t>CFU - University Advancement Programs</t>
  </si>
  <si>
    <t>004842</t>
  </si>
  <si>
    <t xml:space="preserve">Wupi - Emergency Medicine                                       </t>
  </si>
  <si>
    <t>CH00583</t>
  </si>
  <si>
    <t>000121</t>
  </si>
  <si>
    <t xml:space="preserve">Treasury Services                                               </t>
  </si>
  <si>
    <t>CH00584</t>
  </si>
  <si>
    <t>CFU - Office of the Treasurer</t>
  </si>
  <si>
    <t>000164</t>
  </si>
  <si>
    <t xml:space="preserve">Charter School Initiatives                                      </t>
  </si>
  <si>
    <t>CH00586</t>
  </si>
  <si>
    <t>CFU - Government and Community Relations - Community Partnerships - College Pipeline - Charter Schools Initiative</t>
  </si>
  <si>
    <t>002222</t>
  </si>
  <si>
    <t xml:space="preserve">Ctr On Urban Research and Policy                                </t>
  </si>
  <si>
    <t>CH00588</t>
  </si>
  <si>
    <t>A&amp;S - Center on Urban Research &amp; Policy</t>
  </si>
  <si>
    <t>000302</t>
  </si>
  <si>
    <t xml:space="preserve">Nursery School                                                  </t>
  </si>
  <si>
    <t>CH00589</t>
  </si>
  <si>
    <t>CFU - Nursery School</t>
  </si>
  <si>
    <t>002720</t>
  </si>
  <si>
    <t xml:space="preserve">McDonnell Center                                                </t>
  </si>
  <si>
    <t>CH00591</t>
  </si>
  <si>
    <t>A&amp;S - McDonnell Center for Space Sciences</t>
  </si>
  <si>
    <t xml:space="preserve">American Culture                                                </t>
  </si>
  <si>
    <t>CH00593</t>
  </si>
  <si>
    <t>A&amp;S - American Culture Studies</t>
  </si>
  <si>
    <t xml:space="preserve">Education                                                       </t>
  </si>
  <si>
    <t>CH00596</t>
  </si>
  <si>
    <t>A&amp;S - Education</t>
  </si>
  <si>
    <t xml:space="preserve">Mathematics                                                     </t>
  </si>
  <si>
    <t>CH00598</t>
  </si>
  <si>
    <t>A&amp;S - Mathematics &amp; Statistics</t>
  </si>
  <si>
    <t xml:space="preserve">Otolaryngology                                                  </t>
  </si>
  <si>
    <t>CH00599</t>
  </si>
  <si>
    <t>Otolaryngology - Admin</t>
  </si>
  <si>
    <t>003146</t>
  </si>
  <si>
    <t xml:space="preserve">Otolaryngology - Instruction                                    </t>
  </si>
  <si>
    <t>002060</t>
  </si>
  <si>
    <t xml:space="preserve">Entrepreneurship Center                                         </t>
  </si>
  <si>
    <t>CH00603</t>
  </si>
  <si>
    <t>CFU - Skandalaris Center</t>
  </si>
  <si>
    <t>004726</t>
  </si>
  <si>
    <t xml:space="preserve">Radiology Abdominal                                             </t>
  </si>
  <si>
    <t>CH00606</t>
  </si>
  <si>
    <t>Radiology - Main - Clinical - Diagnostic - Abdominal</t>
  </si>
  <si>
    <t>002620</t>
  </si>
  <si>
    <t xml:space="preserve">Biology &amp; Biomed Sci Grad Affair                                </t>
  </si>
  <si>
    <t>CH00607</t>
  </si>
  <si>
    <t>Division of Biology &amp; Biomedical Sciences (DBBS) - PhD</t>
  </si>
  <si>
    <t>002622</t>
  </si>
  <si>
    <t xml:space="preserve">Bio-Inter-campus Bus-equipment                                  </t>
  </si>
  <si>
    <t>002623</t>
  </si>
  <si>
    <t xml:space="preserve">Biology and Biomed Sciences                                     </t>
  </si>
  <si>
    <t>002624</t>
  </si>
  <si>
    <t xml:space="preserve">Biology &amp; Biomed Sci Admissions                                 </t>
  </si>
  <si>
    <t>002626</t>
  </si>
  <si>
    <t xml:space="preserve">DBBS-Faculty &amp; Staff Jobs                                                                                                                                                                                                                                      </t>
  </si>
  <si>
    <t>000161</t>
  </si>
  <si>
    <t xml:space="preserve">Vc Operations &amp; Tech Transfer                                   </t>
  </si>
  <si>
    <t>CH00608</t>
  </si>
  <si>
    <t>CFU - VC Operations and Tech Transfer</t>
  </si>
  <si>
    <t xml:space="preserve">Philosophy                                                      </t>
  </si>
  <si>
    <t>CH00609</t>
  </si>
  <si>
    <t>A&amp;S - Philosophy</t>
  </si>
  <si>
    <t>000158</t>
  </si>
  <si>
    <t>Circle</t>
  </si>
  <si>
    <t>CH00610</t>
  </si>
  <si>
    <t>CFU - Provost - CIRCLE</t>
  </si>
  <si>
    <t>001007</t>
  </si>
  <si>
    <t xml:space="preserve">Circle                                                          </t>
  </si>
  <si>
    <t>A&amp;S - Psychological &amp; Brain Sciences</t>
  </si>
  <si>
    <t xml:space="preserve">Psychological &amp; Brain Sciences                                  </t>
  </si>
  <si>
    <t xml:space="preserve">Pediatrics-Gastroenterology                                     </t>
  </si>
  <si>
    <t>CH00611</t>
  </si>
  <si>
    <t>Pediatrics - GI</t>
  </si>
  <si>
    <t>004868</t>
  </si>
  <si>
    <t xml:space="preserve">Wupi - Pediatrics - Gi                                          </t>
  </si>
  <si>
    <t>003273</t>
  </si>
  <si>
    <t xml:space="preserve">Radiation Oncology                                              </t>
  </si>
  <si>
    <t>CH00614</t>
  </si>
  <si>
    <t>Radiation Oncology - Admin/Chairman</t>
  </si>
  <si>
    <t>003290</t>
  </si>
  <si>
    <t xml:space="preserve">Rad Oncology-4511 Forest Pk Bldg                                </t>
  </si>
  <si>
    <t>004760</t>
  </si>
  <si>
    <t xml:space="preserve">Radiation Oncology-Others                                       </t>
  </si>
  <si>
    <t>004761</t>
  </si>
  <si>
    <t xml:space="preserve">Rad Onc-Radiolgy/Rad Cln Therapy                                </t>
  </si>
  <si>
    <t>004767</t>
  </si>
  <si>
    <t xml:space="preserve">Radiation Onc Ground Floor Sec                                  </t>
  </si>
  <si>
    <t>004768</t>
  </si>
  <si>
    <t xml:space="preserve">Radiation Oncology Admin Accts                                  </t>
  </si>
  <si>
    <t xml:space="preserve">IM - Bioorg. Chem/Molec Pharm                                   </t>
  </si>
  <si>
    <t>CH00616</t>
  </si>
  <si>
    <t>DOM - Bioorganic Chemistry</t>
  </si>
  <si>
    <t>001212</t>
  </si>
  <si>
    <t xml:space="preserve">Business School-Computing Facilities                            </t>
  </si>
  <si>
    <t>CH00620</t>
  </si>
  <si>
    <t>Olin Business - Central Admin - Operations</t>
  </si>
  <si>
    <t>001218</t>
  </si>
  <si>
    <t xml:space="preserve">Business School- General Svcs                                   </t>
  </si>
  <si>
    <t>000545</t>
  </si>
  <si>
    <t xml:space="preserve">560 Trinity                                                     </t>
  </si>
  <si>
    <t>CH00622</t>
  </si>
  <si>
    <t>CFU 560 Music Center</t>
  </si>
  <si>
    <t>001301</t>
  </si>
  <si>
    <t xml:space="preserve">Cs Bwkly Payroll Security                                       </t>
  </si>
  <si>
    <t>CH00624</t>
  </si>
  <si>
    <t>Engineering - Computer Science and Engineering</t>
  </si>
  <si>
    <t xml:space="preserve">Computer Science &amp; Engineering                                  </t>
  </si>
  <si>
    <t xml:space="preserve">Radiation Oncology Physics Div                                  </t>
  </si>
  <si>
    <t>CH00625</t>
  </si>
  <si>
    <t>Radiation Oncology - Physics</t>
  </si>
  <si>
    <t>004757</t>
  </si>
  <si>
    <t xml:space="preserve">Rad Onc - Physics R &amp; D                                         </t>
  </si>
  <si>
    <t>004822</t>
  </si>
  <si>
    <t xml:space="preserve">Wupi - Radiation Oncology Physics                               </t>
  </si>
  <si>
    <t>003266</t>
  </si>
  <si>
    <t xml:space="preserve">Radiology - Research Imaging Facilities                         </t>
  </si>
  <si>
    <t>CH00629</t>
  </si>
  <si>
    <t>Radiology - Research Imaging Facilities - RIF Admin</t>
  </si>
  <si>
    <t>003615</t>
  </si>
  <si>
    <t xml:space="preserve">Research Imaging Facilities                                     </t>
  </si>
  <si>
    <t xml:space="preserve">Oto Hearing Related Research                                    </t>
  </si>
  <si>
    <t>CH00630</t>
  </si>
  <si>
    <t>Otolaryngology - Research</t>
  </si>
  <si>
    <t xml:space="preserve">Oto Non-hearing Related Research                                </t>
  </si>
  <si>
    <t>006000</t>
  </si>
  <si>
    <t xml:space="preserve">Bon Appetit                                                     </t>
  </si>
  <si>
    <t>CH00631</t>
  </si>
  <si>
    <t>Dining Services</t>
  </si>
  <si>
    <t>006021</t>
  </si>
  <si>
    <t xml:space="preserve">West Campus Dining                                              </t>
  </si>
  <si>
    <t>006031</t>
  </si>
  <si>
    <t xml:space="preserve">Northern Bites                                                  </t>
  </si>
  <si>
    <t>006101</t>
  </si>
  <si>
    <t>006201</t>
  </si>
  <si>
    <t xml:space="preserve">Steinberg Cafe'                                                 </t>
  </si>
  <si>
    <t>006291</t>
  </si>
  <si>
    <t xml:space="preserve">Holmes Lounge-Physical Plant Cha                                </t>
  </si>
  <si>
    <t xml:space="preserve">006300          </t>
  </si>
  <si>
    <t xml:space="preserve">Mallinckrodt Bakery                                             </t>
  </si>
  <si>
    <t>006391</t>
  </si>
  <si>
    <t xml:space="preserve">Mallinckrodt Bakery Phys'l Plant                                </t>
  </si>
  <si>
    <t>006400</t>
  </si>
  <si>
    <t xml:space="preserve">Schnucks Dining Pavilion - East End                             </t>
  </si>
  <si>
    <t>006401</t>
  </si>
  <si>
    <t xml:space="preserve">Stanley's Cafe'                                                 </t>
  </si>
  <si>
    <t>006501</t>
  </si>
  <si>
    <t xml:space="preserve">Mallinckrodt Food Cost of Sales                                 </t>
  </si>
  <si>
    <t>006600</t>
  </si>
  <si>
    <t xml:space="preserve">Food Services                                                   </t>
  </si>
  <si>
    <t>006601</t>
  </si>
  <si>
    <t xml:space="preserve">Bear's Den                                                      </t>
  </si>
  <si>
    <t>006610</t>
  </si>
  <si>
    <t xml:space="preserve">Food Services - Gen &amp; Admin                                     </t>
  </si>
  <si>
    <t>006691</t>
  </si>
  <si>
    <t xml:space="preserve">Wohl Cafe-Physical Plant Charges                                </t>
  </si>
  <si>
    <t>006698</t>
  </si>
  <si>
    <t xml:space="preserve">Wohl Cafeteria-Debt Service                                     </t>
  </si>
  <si>
    <t>006901</t>
  </si>
  <si>
    <t xml:space="preserve">Whispers Cafe                                                   </t>
  </si>
  <si>
    <t>006950</t>
  </si>
  <si>
    <t xml:space="preserve">Danforth University Center                                      </t>
  </si>
  <si>
    <t>006951</t>
  </si>
  <si>
    <t xml:space="preserve">Ibby's                                                          </t>
  </si>
  <si>
    <t>006952</t>
  </si>
  <si>
    <t xml:space="preserve">Cafe' Bergson                                                   </t>
  </si>
  <si>
    <t>000112</t>
  </si>
  <si>
    <t xml:space="preserve">Chancellors Office                                              </t>
  </si>
  <si>
    <t>CH00633</t>
  </si>
  <si>
    <t>CFU - Chancellors Office</t>
  </si>
  <si>
    <t>002063</t>
  </si>
  <si>
    <t xml:space="preserve">Gephardt Institute                                              </t>
  </si>
  <si>
    <t>CH00634</t>
  </si>
  <si>
    <t>CFU - Gephardt Institute</t>
  </si>
  <si>
    <t xml:space="preserve">002219          </t>
  </si>
  <si>
    <t>See 1650-New Social Work Dept (002219)</t>
  </si>
  <si>
    <t>001317</t>
  </si>
  <si>
    <t xml:space="preserve">Engineering Career Services                                     </t>
  </si>
  <si>
    <t>CH00635</t>
  </si>
  <si>
    <t>Engineering - Strategy, Communications &amp; External Relations</t>
  </si>
  <si>
    <t>001339</t>
  </si>
  <si>
    <t xml:space="preserve">Engineering Pr &amp; Communications                                 </t>
  </si>
  <si>
    <t>004116</t>
  </si>
  <si>
    <t xml:space="preserve">Surgery - Btscc Accrual                                         </t>
  </si>
  <si>
    <t>CH00639</t>
  </si>
  <si>
    <t>Surgery  - Hepatobiliary (HPB) Surgery</t>
  </si>
  <si>
    <t>004120</t>
  </si>
  <si>
    <t xml:space="preserve">Surgery - Hepatobiliary CP                                      </t>
  </si>
  <si>
    <t>004124</t>
  </si>
  <si>
    <t xml:space="preserve">Surgery - Hepatobiliary                                         </t>
  </si>
  <si>
    <t xml:space="preserve">Surgery - Hepatobiliary I &amp; R                                   </t>
  </si>
  <si>
    <t>004126</t>
  </si>
  <si>
    <t xml:space="preserve">Surgery - Hpb Accrual                                           </t>
  </si>
  <si>
    <t xml:space="preserve">Obstetrics &amp; Gynecology-Instr&amp;Res                               </t>
  </si>
  <si>
    <t>CH00640</t>
  </si>
  <si>
    <t>Obstetrics and Gynecology - Female Pelvic Medicine &amp; Reconstructive Surgery</t>
  </si>
  <si>
    <t xml:space="preserve">IM - Va Hospital                                                </t>
  </si>
  <si>
    <t>CH00641</t>
  </si>
  <si>
    <t>DOM - VA Hospital</t>
  </si>
  <si>
    <t>000400</t>
  </si>
  <si>
    <t xml:space="preserve">Wustl International                                             </t>
  </si>
  <si>
    <t>CH00645</t>
  </si>
  <si>
    <t>CFU - WUSTL International Initiatives</t>
  </si>
  <si>
    <t>000401</t>
  </si>
  <si>
    <t xml:space="preserve">Wustl Advisors (shanghai) Co Ltd                                </t>
  </si>
  <si>
    <t>003064</t>
  </si>
  <si>
    <t xml:space="preserve">IM - Bone Marrow Transplant                                     </t>
  </si>
  <si>
    <t>CH00646</t>
  </si>
  <si>
    <t>DOM - Oncology</t>
  </si>
  <si>
    <t xml:space="preserve">Oncology Research                                               </t>
  </si>
  <si>
    <t>003071</t>
  </si>
  <si>
    <t xml:space="preserve">IM - Medical Oncology                                           </t>
  </si>
  <si>
    <t>003949</t>
  </si>
  <si>
    <t xml:space="preserve">Icce                                                            </t>
  </si>
  <si>
    <t>DOM Oncology</t>
  </si>
  <si>
    <t xml:space="preserve">004830          </t>
  </si>
  <si>
    <t xml:space="preserve">Wupi - Internal Medicine                                        </t>
  </si>
  <si>
    <t>004831</t>
  </si>
  <si>
    <t xml:space="preserve">Wupi - Im - Medical Oncology                                    </t>
  </si>
  <si>
    <t xml:space="preserve">Im - Pulmonary And Critical Care                                </t>
  </si>
  <si>
    <t>CH00650</t>
  </si>
  <si>
    <t>DOM - Pulmonary &amp; Critical Care Medicine</t>
  </si>
  <si>
    <t xml:space="preserve">IM - Applied Physiology                                         </t>
  </si>
  <si>
    <t>000242</t>
  </si>
  <si>
    <t xml:space="preserve">Committee On Future Of WU - A &amp; D                               </t>
  </si>
  <si>
    <t>CH00651</t>
  </si>
  <si>
    <t>CFU - University Advancement Annual Giving</t>
  </si>
  <si>
    <t>001522</t>
  </si>
  <si>
    <t xml:space="preserve">Continuing Legal Education                                      </t>
  </si>
  <si>
    <t>CH00655</t>
  </si>
  <si>
    <t>Law - Clinical</t>
  </si>
  <si>
    <t>001527</t>
  </si>
  <si>
    <t xml:space="preserve">Environmental Clinic                                            </t>
  </si>
  <si>
    <t xml:space="preserve">Center On Religion And Politics                                 </t>
  </si>
  <si>
    <t>CH00657</t>
  </si>
  <si>
    <t>CFU - Danforth Center on Religion and Politics</t>
  </si>
  <si>
    <t>003081</t>
  </si>
  <si>
    <t xml:space="preserve">Divn Of Palliative Medicine                                     </t>
  </si>
  <si>
    <t>CH00666</t>
  </si>
  <si>
    <t>DOM - Palliative Medicine</t>
  </si>
  <si>
    <t>000140</t>
  </si>
  <si>
    <t xml:space="preserve">V/c For Student Affairs                                         </t>
  </si>
  <si>
    <t>CH00677</t>
  </si>
  <si>
    <t>CFU - Office of the Vice Chancellor for Student Affairs</t>
  </si>
  <si>
    <t>003459</t>
  </si>
  <si>
    <t xml:space="preserve">Clinical Space Costs                                            </t>
  </si>
  <si>
    <t>CH00678</t>
  </si>
  <si>
    <t>WUSM Admin - Space</t>
  </si>
  <si>
    <t>003891</t>
  </si>
  <si>
    <t xml:space="preserve">Space Rebate                                                    </t>
  </si>
  <si>
    <t>001290</t>
  </si>
  <si>
    <t xml:space="preserve">School of Business - Building Pr                                </t>
  </si>
  <si>
    <t>CH00681</t>
  </si>
  <si>
    <t>Olin Business Facilities</t>
  </si>
  <si>
    <t>001291</t>
  </si>
  <si>
    <t xml:space="preserve">Simon-physical Plant Charges                                    </t>
  </si>
  <si>
    <t>001292</t>
  </si>
  <si>
    <t xml:space="preserve">Knight Bauer Physical Plant Charges                             </t>
  </si>
  <si>
    <t>001298</t>
  </si>
  <si>
    <t xml:space="preserve">Business &amp; Pub Admin Debt Servic                                </t>
  </si>
  <si>
    <t>001611</t>
  </si>
  <si>
    <t xml:space="preserve">Sw-office Of Info Technology                                    </t>
  </si>
  <si>
    <t>CH00682</t>
  </si>
  <si>
    <t>Brown School - SW - Core Services</t>
  </si>
  <si>
    <t>001623</t>
  </si>
  <si>
    <t xml:space="preserve">Sw-operations &amp; Spec Proj                                       </t>
  </si>
  <si>
    <t>001680</t>
  </si>
  <si>
    <t xml:space="preserve">Social Work-Library                                             </t>
  </si>
  <si>
    <t>003890</t>
  </si>
  <si>
    <t xml:space="preserve">Machine Shop                                                    </t>
  </si>
  <si>
    <t>CH00686</t>
  </si>
  <si>
    <t>WUSM Admin - Facilities - Recharge Centers</t>
  </si>
  <si>
    <t>001225</t>
  </si>
  <si>
    <t xml:space="preserve">Business &amp; Public Admin-Director                                </t>
  </si>
  <si>
    <t>CH00688</t>
  </si>
  <si>
    <t>Olin Business Research</t>
  </si>
  <si>
    <t xml:space="preserve">Bus &amp; Pub Adm-Banking Institute                                 </t>
  </si>
  <si>
    <t>CH00689</t>
  </si>
  <si>
    <t>Olin Business - Undergraduate - International Programs</t>
  </si>
  <si>
    <t xml:space="preserve">Diversity Programs                                              </t>
  </si>
  <si>
    <t>CH00691</t>
  </si>
  <si>
    <t>School of Medicine Administration - Office of Diversity &amp; Inclusion</t>
  </si>
  <si>
    <t>003514</t>
  </si>
  <si>
    <t xml:space="preserve">Assoc Vc Diversity &amp; Inclusion                                  </t>
  </si>
  <si>
    <t>000207</t>
  </si>
  <si>
    <t xml:space="preserve">Washu It - Project Account                                      </t>
  </si>
  <si>
    <t>CH00692</t>
  </si>
  <si>
    <t>CFU - WashU IT Pass Through Account</t>
  </si>
  <si>
    <t xml:space="preserve">The Genome Institute                                            </t>
  </si>
  <si>
    <t>CH00694</t>
  </si>
  <si>
    <t>McDonnell Genome Institute (MGI)</t>
  </si>
  <si>
    <t>003548</t>
  </si>
  <si>
    <t xml:space="preserve">Gtac@mgi                                                        </t>
  </si>
  <si>
    <t xml:space="preserve">Office of Undergraduate Research                                </t>
  </si>
  <si>
    <t>CH00695</t>
  </si>
  <si>
    <t>A&amp;S - Office of Undergraduate Research</t>
  </si>
  <si>
    <t>000137</t>
  </si>
  <si>
    <t xml:space="preserve">Radiation Safety Office                                         </t>
  </si>
  <si>
    <t>CH00696</t>
  </si>
  <si>
    <t>CFU - Environmental Health &amp; Safety - Radiation Safety</t>
  </si>
  <si>
    <t xml:space="preserve">003534          </t>
  </si>
  <si>
    <t xml:space="preserve">Radiation Safety Waste Disposal                                 </t>
  </si>
  <si>
    <t xml:space="preserve">Engineering and Policy                                          </t>
  </si>
  <si>
    <t>CH00697</t>
  </si>
  <si>
    <t>Engineering - Engineering Education Division</t>
  </si>
  <si>
    <t>000292</t>
  </si>
  <si>
    <t xml:space="preserve">Washu It - Ris                                                  </t>
  </si>
  <si>
    <t>CH00701</t>
  </si>
  <si>
    <t>CFU - WashU IT - Research Infrastructure Services</t>
  </si>
  <si>
    <t>002891</t>
  </si>
  <si>
    <t xml:space="preserve">Euclid Power Plant                                              </t>
  </si>
  <si>
    <t>CH00702</t>
  </si>
  <si>
    <t>WUSM Admin - Facilities - Utilities</t>
  </si>
  <si>
    <t>002892</t>
  </si>
  <si>
    <t xml:space="preserve">Euclid Power Plt-Heat Light &amp; Power                             </t>
  </si>
  <si>
    <t>002893</t>
  </si>
  <si>
    <t xml:space="preserve">Euclid Power Plant-Insurance                                    </t>
  </si>
  <si>
    <t>002896</t>
  </si>
  <si>
    <t xml:space="preserve">Euclid Power Plant Maint &amp; Repai                                </t>
  </si>
  <si>
    <t>002898</t>
  </si>
  <si>
    <t xml:space="preserve">Euclid Power Plant Debt Service                                 </t>
  </si>
  <si>
    <t>003592</t>
  </si>
  <si>
    <t xml:space="preserve">Med Sch Plant Maintenance                                       </t>
  </si>
  <si>
    <t>001010</t>
  </si>
  <si>
    <t xml:space="preserve">Dean of Faculty                                                 </t>
  </si>
  <si>
    <t>CH00704</t>
  </si>
  <si>
    <t>Arts &amp; Sciences - Administration</t>
  </si>
  <si>
    <t>001017</t>
  </si>
  <si>
    <t xml:space="preserve">Distinguished University Profess                                </t>
  </si>
  <si>
    <t>001019</t>
  </si>
  <si>
    <t xml:space="preserve">A/S Student Supp Prorations                                     </t>
  </si>
  <si>
    <t>001025</t>
  </si>
  <si>
    <t xml:space="preserve">No Longer Active                                                </t>
  </si>
  <si>
    <t>001030</t>
  </si>
  <si>
    <t xml:space="preserve">College of Arts &amp; Sciences                                      </t>
  </si>
  <si>
    <t xml:space="preserve">Russian                                                         </t>
  </si>
  <si>
    <t>001078</t>
  </si>
  <si>
    <t xml:space="preserve">Coll Arts &amp; Sci-Student Aid                                     </t>
  </si>
  <si>
    <t>001079</t>
  </si>
  <si>
    <t xml:space="preserve">Coll Of Arts &amp; Sciences-Tuition Al                              </t>
  </si>
  <si>
    <t>001090</t>
  </si>
  <si>
    <t xml:space="preserve">College of Arts &amp; Sciences-Physica                              </t>
  </si>
  <si>
    <t>001091</t>
  </si>
  <si>
    <t xml:space="preserve">College of Arts &amp; Science-Space                                 </t>
  </si>
  <si>
    <t>001098</t>
  </si>
  <si>
    <t xml:space="preserve">Debt Service                                                    </t>
  </si>
  <si>
    <t>000146</t>
  </si>
  <si>
    <t xml:space="preserve">First Year Programs                                             </t>
  </si>
  <si>
    <t>CH00706</t>
  </si>
  <si>
    <t>CFU - First Year Center</t>
  </si>
  <si>
    <t>001390</t>
  </si>
  <si>
    <t xml:space="preserve">School Of Eng - Physical Plant                                  </t>
  </si>
  <si>
    <t>CH00708</t>
  </si>
  <si>
    <t>Engineering - Administration &amp; Finance</t>
  </si>
  <si>
    <t>001398</t>
  </si>
  <si>
    <t>000317</t>
  </si>
  <si>
    <t xml:space="preserve">Shanghai Initiative                                             </t>
  </si>
  <si>
    <t>CH00710</t>
  </si>
  <si>
    <t>CFU - Shanghai Initiative</t>
  </si>
  <si>
    <t>001315</t>
  </si>
  <si>
    <t xml:space="preserve">Eng Graduate Student Services                                   </t>
  </si>
  <si>
    <t>CH00718</t>
  </si>
  <si>
    <t>Engineering - Grad Student Services</t>
  </si>
  <si>
    <t xml:space="preserve">Business &amp; Public Admin-Inst &amp; R                                </t>
  </si>
  <si>
    <t>CH00721</t>
  </si>
  <si>
    <t>Olin Business - Academic - Support</t>
  </si>
  <si>
    <t>001221</t>
  </si>
  <si>
    <t xml:space="preserve">Bus Schl-Faculty Secretaries                                    </t>
  </si>
  <si>
    <t>000108</t>
  </si>
  <si>
    <t xml:space="preserve">Ervin Scholars - HRMS Use Only                                  </t>
  </si>
  <si>
    <t>CH00725</t>
  </si>
  <si>
    <t>CFU - Office of Scholar Programs</t>
  </si>
  <si>
    <t>000141</t>
  </si>
  <si>
    <t xml:space="preserve">Office Of Scholar Programs                                      </t>
  </si>
  <si>
    <t>001630</t>
  </si>
  <si>
    <t xml:space="preserve">Sw-professional Development                                     </t>
  </si>
  <si>
    <t>CH00732</t>
  </si>
  <si>
    <t>Brown School - SW - External Affairs</t>
  </si>
  <si>
    <t>001643</t>
  </si>
  <si>
    <t xml:space="preserve">Policy Institute                                                </t>
  </si>
  <si>
    <t>004711</t>
  </si>
  <si>
    <t xml:space="preserve">Radiology Billing Accting &amp; Coll                                </t>
  </si>
  <si>
    <t>CH00743</t>
  </si>
  <si>
    <t>Radiology - Main - Clinical - Billing, Accounting &amp; Collections</t>
  </si>
  <si>
    <t>004720</t>
  </si>
  <si>
    <t xml:space="preserve">Radiology Clinical Services                                     </t>
  </si>
  <si>
    <t>003478</t>
  </si>
  <si>
    <t xml:space="preserve">School of Medicine-Student Aid                                  </t>
  </si>
  <si>
    <t>CH00744</t>
  </si>
  <si>
    <t>WUSM Admin - Medical School Tuition &amp; Aid</t>
  </si>
  <si>
    <t>001239</t>
  </si>
  <si>
    <t xml:space="preserve">Business School - Exec Programs                                 </t>
  </si>
  <si>
    <t>CH00745</t>
  </si>
  <si>
    <t>Olin Business - STL Executive Education Program</t>
  </si>
  <si>
    <t>001618</t>
  </si>
  <si>
    <t xml:space="preserve">Social Work - Phd Program                                       </t>
  </si>
  <si>
    <t>CH00750</t>
  </si>
  <si>
    <t>Brown School - PhD - SW</t>
  </si>
  <si>
    <t>000343</t>
  </si>
  <si>
    <t xml:space="preserve">Career Planning &amp; Placement                                     </t>
  </si>
  <si>
    <t>CH00752</t>
  </si>
  <si>
    <t>CFU - Career Development</t>
  </si>
  <si>
    <t>000119</t>
  </si>
  <si>
    <t xml:space="preserve">Student Conduct                                                 </t>
  </si>
  <si>
    <t>CH00754</t>
  </si>
  <si>
    <t>CFU - Student Transition &amp; Engagement</t>
  </si>
  <si>
    <t>000145</t>
  </si>
  <si>
    <t xml:space="preserve">Student Transition &amp; Engagement                                 </t>
  </si>
  <si>
    <t>003440</t>
  </si>
  <si>
    <t xml:space="preserve">Biomedical Research Comp Fac                                    </t>
  </si>
  <si>
    <t>CH00757</t>
  </si>
  <si>
    <t>WUSM Admin - Bernard Becker Medical Library</t>
  </si>
  <si>
    <t xml:space="preserve">Medical Library                                                 </t>
  </si>
  <si>
    <t>003483</t>
  </si>
  <si>
    <t xml:space="preserve">Medical Library-Photocopy                                       </t>
  </si>
  <si>
    <t>003484</t>
  </si>
  <si>
    <t xml:space="preserve">Medical Library Collection                                      </t>
  </si>
  <si>
    <t>003979</t>
  </si>
  <si>
    <t xml:space="preserve">Wu Center For Cellular Imaging                                  </t>
  </si>
  <si>
    <t>CH00762</t>
  </si>
  <si>
    <t>WU Center for Cellular Imaging (WUCCI)</t>
  </si>
  <si>
    <t>000381</t>
  </si>
  <si>
    <t xml:space="preserve">Is &amp; T Allocations                                              </t>
  </si>
  <si>
    <t>CH00767</t>
  </si>
  <si>
    <t>CFU - Central CFU IT Allocations</t>
  </si>
  <si>
    <t>004501</t>
  </si>
  <si>
    <t xml:space="preserve">ACC - Lung Center                                               </t>
  </si>
  <si>
    <t>CH00770</t>
  </si>
  <si>
    <t>DOM - CAM Lung Center</t>
  </si>
  <si>
    <t>003486</t>
  </si>
  <si>
    <t xml:space="preserve">MSCITS - Networking Services                                    </t>
  </si>
  <si>
    <t>CH00771</t>
  </si>
  <si>
    <t>WUSM Admin - IT</t>
  </si>
  <si>
    <t>003487</t>
  </si>
  <si>
    <t xml:space="preserve">MSCITS - Computing Services                                     </t>
  </si>
  <si>
    <t>003516</t>
  </si>
  <si>
    <t xml:space="preserve">Office Of Wusm Cio                                              </t>
  </si>
  <si>
    <t>001015</t>
  </si>
  <si>
    <t xml:space="preserve">Dean-College of Arts &amp; Sciences                                 </t>
  </si>
  <si>
    <t>CH00772</t>
  </si>
  <si>
    <t>A&amp;S - College of Arts &amp; Sciences - Administration</t>
  </si>
  <si>
    <t>001032</t>
  </si>
  <si>
    <t xml:space="preserve">Instructional Support Programs                                  </t>
  </si>
  <si>
    <t>001819</t>
  </si>
  <si>
    <t xml:space="preserve">Summer Sch-Oper &amp; Maint Proration                               </t>
  </si>
  <si>
    <t>NULL</t>
  </si>
  <si>
    <t>007450</t>
  </si>
  <si>
    <t xml:space="preserve">Parallel Properties, Llc                                        </t>
  </si>
  <si>
    <t>CH00773</t>
  </si>
  <si>
    <t>Parallel Properties LLC</t>
  </si>
  <si>
    <t>003469</t>
  </si>
  <si>
    <t xml:space="preserve">Siteman Cancer Center Research                                  </t>
  </si>
  <si>
    <t>CH00776</t>
  </si>
  <si>
    <t>Siteman Cancer Center</t>
  </si>
  <si>
    <t xml:space="preserve">Siteman Cancer Center                                           </t>
  </si>
  <si>
    <t>000136</t>
  </si>
  <si>
    <t xml:space="preserve">Environmental Health &amp; Safety                                   </t>
  </si>
  <si>
    <t>CH00782</t>
  </si>
  <si>
    <t>CFU - Environmental Health &amp; Safety - Environmental Health</t>
  </si>
  <si>
    <t>001230</t>
  </si>
  <si>
    <t xml:space="preserve">School of Business-Mgmnt Center                                 </t>
  </si>
  <si>
    <t>CH00783</t>
  </si>
  <si>
    <t>Olin Business - Teaching - Center for Experiential Learning</t>
  </si>
  <si>
    <t>001270</t>
  </si>
  <si>
    <t xml:space="preserve">Bee General And Administration                                  </t>
  </si>
  <si>
    <t>CH00784</t>
  </si>
  <si>
    <t>Olin Business - WashU at Brookings Executive Education Program</t>
  </si>
  <si>
    <t>001615</t>
  </si>
  <si>
    <t xml:space="preserve">Social Work - Admissions                                        </t>
  </si>
  <si>
    <t>CH00787</t>
  </si>
  <si>
    <t>Brown School - SW - Enrollment Services and Student Engagement</t>
  </si>
  <si>
    <t>001617</t>
  </si>
  <si>
    <t xml:space="preserve">Social Work - Placement                                         </t>
  </si>
  <si>
    <t>001622</t>
  </si>
  <si>
    <t xml:space="preserve">Sw-student Activities &amp; Prog                                    </t>
  </si>
  <si>
    <t>001621</t>
  </si>
  <si>
    <t xml:space="preserve">Social Work-Special Assignments                                 </t>
  </si>
  <si>
    <t>CH00788</t>
  </si>
  <si>
    <t>Brown School - SW - Faculty</t>
  </si>
  <si>
    <t>WUCA</t>
  </si>
  <si>
    <t>WUCA Departments (WUCA)</t>
  </si>
  <si>
    <t>CH00792</t>
  </si>
  <si>
    <t>Washington University Clinical Associates (WUCA) (CH00792)</t>
  </si>
  <si>
    <t>004509</t>
  </si>
  <si>
    <t xml:space="preserve">Cam - Heart and Vascular Center                                 </t>
  </si>
  <si>
    <t>CH00801</t>
  </si>
  <si>
    <t>DOM - CAM Heart and Vascular Center</t>
  </si>
  <si>
    <t>000147</t>
  </si>
  <si>
    <t xml:space="preserve">Student Support &amp; Success                                       </t>
  </si>
  <si>
    <t>CH00803</t>
  </si>
  <si>
    <t>CFU - Student Support &amp; Success</t>
  </si>
  <si>
    <t>001303</t>
  </si>
  <si>
    <t xml:space="preserve">Engineering Student Services Bw                                 </t>
  </si>
  <si>
    <t>CH00805</t>
  </si>
  <si>
    <t>Engineering - Ugrad Student Services</t>
  </si>
  <si>
    <t>001311</t>
  </si>
  <si>
    <t xml:space="preserve">Engineering Student Services                                    </t>
  </si>
  <si>
    <t>001314</t>
  </si>
  <si>
    <t xml:space="preserve">Engineering Registrar                                           </t>
  </si>
  <si>
    <t xml:space="preserve">Center For Ph Systems Science                                   </t>
  </si>
  <si>
    <t>CH00809</t>
  </si>
  <si>
    <t>Brown School - PH - Research Centers</t>
  </si>
  <si>
    <t xml:space="preserve">Prevention Research Center                                      </t>
  </si>
  <si>
    <t xml:space="preserve">Obesity Prevention                                              </t>
  </si>
  <si>
    <t>003003</t>
  </si>
  <si>
    <t xml:space="preserve">Human Resources                                                 </t>
  </si>
  <si>
    <t>CH00811</t>
  </si>
  <si>
    <t>WUSM Admin - Human Resources</t>
  </si>
  <si>
    <t>003012</t>
  </si>
  <si>
    <t xml:space="preserve">Sch of Medicine-Med Ctr Expense                                 </t>
  </si>
  <si>
    <t>CH00812</t>
  </si>
  <si>
    <t>WUSM Admin - WashU Medical Center (WUMC)</t>
  </si>
  <si>
    <t>000126</t>
  </si>
  <si>
    <t xml:space="preserve">Center For Diversity &amp; Inclusion                                </t>
  </si>
  <si>
    <t>CH00813</t>
  </si>
  <si>
    <t>CFU - Diversity &amp; Inclusion</t>
  </si>
  <si>
    <t>000334</t>
  </si>
  <si>
    <t xml:space="preserve">International Student &amp; Scholars                                </t>
  </si>
  <si>
    <t>001226</t>
  </si>
  <si>
    <t xml:space="preserve">Alumni And Development                                          </t>
  </si>
  <si>
    <t>CH00818</t>
  </si>
  <si>
    <t>Olin Business - Central Admin - University Advancement</t>
  </si>
  <si>
    <t>003595</t>
  </si>
  <si>
    <t xml:space="preserve">Protective Services                                             </t>
  </si>
  <si>
    <t>CH00823</t>
  </si>
  <si>
    <t>WUSM Admin - Facilities - Operations &amp; Facilities Management Department (OFMD)</t>
  </si>
  <si>
    <t>003694</t>
  </si>
  <si>
    <t xml:space="preserve">Med Sch Physical Plant Grounds                                  </t>
  </si>
  <si>
    <t>WUSM Admin - Facilities - Operations &amp; Facilities Management Department (OFMD) - Security &amp; Grounds</t>
  </si>
  <si>
    <t>000383</t>
  </si>
  <si>
    <t xml:space="preserve">Admin Senior Salaries                                           </t>
  </si>
  <si>
    <t>CH00828</t>
  </si>
  <si>
    <t>CFU - Central Senior Salary Contingency</t>
  </si>
  <si>
    <t>003920</t>
  </si>
  <si>
    <t xml:space="preserve">Mcdonnell Ctr Systems Neurosci                                  </t>
  </si>
  <si>
    <t>CH00830</t>
  </si>
  <si>
    <t>McDonnell Center</t>
  </si>
  <si>
    <t>003921</t>
  </si>
  <si>
    <t>003922</t>
  </si>
  <si>
    <t>003923</t>
  </si>
  <si>
    <t>003930</t>
  </si>
  <si>
    <t xml:space="preserve">Cell &amp; Mole Neurobiology                                        </t>
  </si>
  <si>
    <t>003931</t>
  </si>
  <si>
    <t xml:space="preserve">Mcdonnell Ctr Cellu &amp; Molecul Neurobio                          </t>
  </si>
  <si>
    <t>007200</t>
  </si>
  <si>
    <t xml:space="preserve">Off Campus Housing (QHC)                                        </t>
  </si>
  <si>
    <t>CH00837</t>
  </si>
  <si>
    <t>Quadrangle Housing Company (QHC)</t>
  </si>
  <si>
    <t>009182</t>
  </si>
  <si>
    <t xml:space="preserve">Campus Y                                                        </t>
  </si>
  <si>
    <t>CH00838</t>
  </si>
  <si>
    <t>Student Union Groups</t>
  </si>
  <si>
    <t>009325</t>
  </si>
  <si>
    <t xml:space="preserve">KWUR (Fm)                                                       </t>
  </si>
  <si>
    <t>001625</t>
  </si>
  <si>
    <t xml:space="preserve">Social Work-Faculty Research                                    </t>
  </si>
  <si>
    <t>CH00845</t>
  </si>
  <si>
    <t>Brown School - SW - Research Administration</t>
  </si>
  <si>
    <t>000272</t>
  </si>
  <si>
    <t xml:space="preserve">Habif Health &amp; Wellness - Hrms Only                             </t>
  </si>
  <si>
    <t>CH00847</t>
  </si>
  <si>
    <t>CFU - Habif Health &amp; Wellness</t>
  </si>
  <si>
    <t>000273</t>
  </si>
  <si>
    <t xml:space="preserve">Habif Health &amp; Wellness Center                                  </t>
  </si>
  <si>
    <t>003594</t>
  </si>
  <si>
    <t xml:space="preserve">Support Services/Custodial Service                              </t>
  </si>
  <si>
    <t>CH00852</t>
  </si>
  <si>
    <t>WUSM Admin - Facilities - Operations &amp; Facilities Management Department (OFMD) - Facilities Operations</t>
  </si>
  <si>
    <t>003596</t>
  </si>
  <si>
    <t xml:space="preserve">Med School Phys Plant Maint &amp; Repa                              </t>
  </si>
  <si>
    <t>003598</t>
  </si>
  <si>
    <t xml:space="preserve">Lactation Facility                                              </t>
  </si>
  <si>
    <t>003507</t>
  </si>
  <si>
    <t xml:space="preserve">Graduate Medical Education                                      </t>
  </si>
  <si>
    <t>CH00854</t>
  </si>
  <si>
    <t>WUSM Admin - Graduate Medical Education (GME)</t>
  </si>
  <si>
    <t>001318</t>
  </si>
  <si>
    <t xml:space="preserve">Schoolwide Expenses                                             </t>
  </si>
  <si>
    <t>CH00855</t>
  </si>
  <si>
    <t>Engineering - Engineering Information Technology (EIT)</t>
  </si>
  <si>
    <t xml:space="preserve">Center for Engineering Computing                                </t>
  </si>
  <si>
    <t>004774</t>
  </si>
  <si>
    <t xml:space="preserve">Radiology Optical Radiology Lab                                 </t>
  </si>
  <si>
    <t>CH00862</t>
  </si>
  <si>
    <t>Radiology - Main - Research - Radiological Sciences - Optical Radiology Lab (ORL)</t>
  </si>
  <si>
    <t>000320</t>
  </si>
  <si>
    <t xml:space="preserve">CFU Remission                                                   </t>
  </si>
  <si>
    <t>CH00863</t>
  </si>
  <si>
    <t>CFU - Central Contingency</t>
  </si>
  <si>
    <t>000329</t>
  </si>
  <si>
    <t xml:space="preserve">Operations Improvement                                          </t>
  </si>
  <si>
    <t>000333</t>
  </si>
  <si>
    <t xml:space="preserve">Miscellaneous                                                   </t>
  </si>
  <si>
    <t>000486</t>
  </si>
  <si>
    <t xml:space="preserve">Sam Fox Arts Center                                             </t>
  </si>
  <si>
    <t>002510</t>
  </si>
  <si>
    <t xml:space="preserve">Dentistry-Gen Admin                                             </t>
  </si>
  <si>
    <t>001201</t>
  </si>
  <si>
    <t xml:space="preserve">Professional MBA Program                                        </t>
  </si>
  <si>
    <t>CH00865</t>
  </si>
  <si>
    <t>Olin Business Graduate Programs</t>
  </si>
  <si>
    <t>001213</t>
  </si>
  <si>
    <t xml:space="preserve">Business School-MBA Program                                     </t>
  </si>
  <si>
    <t>001228</t>
  </si>
  <si>
    <t xml:space="preserve">EMBA-Admissions Marketing Plan                                  </t>
  </si>
  <si>
    <t>001229</t>
  </si>
  <si>
    <t xml:space="preserve">Graduate Bus-Tuition Allocation                                 </t>
  </si>
  <si>
    <t>001234</t>
  </si>
  <si>
    <t xml:space="preserve">EMBA-Alternating Weekends                                       </t>
  </si>
  <si>
    <t>001235</t>
  </si>
  <si>
    <t xml:space="preserve">School of Business-Exec MBA Prog                                </t>
  </si>
  <si>
    <t>001236</t>
  </si>
  <si>
    <t xml:space="preserve">Emba - Salaries                                                 </t>
  </si>
  <si>
    <t>001238</t>
  </si>
  <si>
    <t xml:space="preserve">Business School-Exec Degree Prog                                </t>
  </si>
  <si>
    <t>001241</t>
  </si>
  <si>
    <t xml:space="preserve">Shanghai Joint EMBA Program                                     </t>
  </si>
  <si>
    <t>001242</t>
  </si>
  <si>
    <t xml:space="preserve">Iit Joint Emba Program                                          </t>
  </si>
  <si>
    <t>001254</t>
  </si>
  <si>
    <t xml:space="preserve">Global Msf                                                      </t>
  </si>
  <si>
    <t>001277</t>
  </si>
  <si>
    <t xml:space="preserve">Business School Int'l Loan Prog                                 </t>
  </si>
  <si>
    <t>001279</t>
  </si>
  <si>
    <t xml:space="preserve">School Of Bus &amp; Pub Admin Tuition                               </t>
  </si>
  <si>
    <t>003957</t>
  </si>
  <si>
    <t xml:space="preserve">Center For Human Immunology                                     </t>
  </si>
  <si>
    <t>CH00867</t>
  </si>
  <si>
    <t>CHiiPs</t>
  </si>
  <si>
    <t>003946</t>
  </si>
  <si>
    <t xml:space="preserve">Ctr For Invest Of Membrane Diseases                             </t>
  </si>
  <si>
    <t>CH00868</t>
  </si>
  <si>
    <t>Center for Investigation of Membrane Diseases (CIMED)</t>
  </si>
  <si>
    <t>001211</t>
  </si>
  <si>
    <t xml:space="preserve">Business Placement                                              </t>
  </si>
  <si>
    <t>CH00876</t>
  </si>
  <si>
    <t>Olin Business Weston Career Center</t>
  </si>
  <si>
    <t>001263</t>
  </si>
  <si>
    <t xml:space="preserve">Management Communications Center                                </t>
  </si>
  <si>
    <t>003956</t>
  </si>
  <si>
    <t xml:space="preserve">Itch Center                                                     </t>
  </si>
  <si>
    <t>CH00877</t>
  </si>
  <si>
    <t>Itch Center</t>
  </si>
  <si>
    <t>000301</t>
  </si>
  <si>
    <t xml:space="preserve">Athletics - Varsity Sports                                      </t>
  </si>
  <si>
    <t>CH00884</t>
  </si>
  <si>
    <t>CFU - Intercollegiate Athletics</t>
  </si>
  <si>
    <t>003001</t>
  </si>
  <si>
    <t xml:space="preserve">School of Med Vice Chancellor An                                </t>
  </si>
  <si>
    <t>CH00887</t>
  </si>
  <si>
    <t>School of Medicine Administration - Office of Executive Vice Chancellor</t>
  </si>
  <si>
    <t>003412</t>
  </si>
  <si>
    <t>CH00890</t>
  </si>
  <si>
    <t>WUSM Admin - Facilities - Auxiliaries - Education &amp; Campus Support Services (ECSS)</t>
  </si>
  <si>
    <t>003528</t>
  </si>
  <si>
    <t xml:space="preserve">Kaldis                                                          </t>
  </si>
  <si>
    <t>003894</t>
  </si>
  <si>
    <t xml:space="preserve">Edu &amp; Campus Support Services                                   </t>
  </si>
  <si>
    <t>005600</t>
  </si>
  <si>
    <t xml:space="preserve">Wusm Campus Bookstore                                           </t>
  </si>
  <si>
    <t>009335</t>
  </si>
  <si>
    <t xml:space="preserve">Epnec                                                           </t>
  </si>
  <si>
    <t>003143</t>
  </si>
  <si>
    <t xml:space="preserve">Center For Hearing And Balance Disorders                        </t>
  </si>
  <si>
    <t>CH00891</t>
  </si>
  <si>
    <t>Otolaryngology - Clinical - CHBD</t>
  </si>
  <si>
    <t>004510</t>
  </si>
  <si>
    <t xml:space="preserve">ACC - Gastrointestinal Center                                   </t>
  </si>
  <si>
    <t>CH00895</t>
  </si>
  <si>
    <t>DOM - CAM GI Center</t>
  </si>
  <si>
    <t>000005</t>
  </si>
  <si>
    <t xml:space="preserve">Miscellaneous Lease Income                                      </t>
  </si>
  <si>
    <t>CH00896</t>
  </si>
  <si>
    <t>CFU - University Central Leases</t>
  </si>
  <si>
    <t>001209</t>
  </si>
  <si>
    <t xml:space="preserve">Center For Digital Education                                    </t>
  </si>
  <si>
    <t>CH00897</t>
  </si>
  <si>
    <t>Olin Business - Teaching - Center for Digital Education</t>
  </si>
  <si>
    <t>003017</t>
  </si>
  <si>
    <t xml:space="preserve">Mail Services                                                   </t>
  </si>
  <si>
    <t>CH00898</t>
  </si>
  <si>
    <t>WUSM Admin - Facilities - Operations &amp; Facilities Management Department (OFMD) - Business Operations</t>
  </si>
  <si>
    <t>003591</t>
  </si>
  <si>
    <t xml:space="preserve">Med Sch Physical Plant Admin                                    </t>
  </si>
  <si>
    <t xml:space="preserve">Health Comm. Research Lab                                       </t>
  </si>
  <si>
    <t>CH00900</t>
  </si>
  <si>
    <t>Brown School - PH - Recharge Centers</t>
  </si>
  <si>
    <t>003268</t>
  </si>
  <si>
    <t xml:space="preserve">Radiology - Chairman Research                                   </t>
  </si>
  <si>
    <t>CH00903</t>
  </si>
  <si>
    <t>Radiology - Main - Research - Chairman Research</t>
  </si>
  <si>
    <t>001223</t>
  </si>
  <si>
    <t xml:space="preserve">Marketing and Communications                                    </t>
  </si>
  <si>
    <t>CH00913</t>
  </si>
  <si>
    <t>Olin Business - Central Admin - Marketing and Communications</t>
  </si>
  <si>
    <t>001227</t>
  </si>
  <si>
    <t xml:space="preserve">Corporate Relations                                             </t>
  </si>
  <si>
    <t>CH00914</t>
  </si>
  <si>
    <t>Olin Business Corporate Relations</t>
  </si>
  <si>
    <t>007500</t>
  </si>
  <si>
    <t xml:space="preserve">Olin Residence                                                  </t>
  </si>
  <si>
    <t>CH00915</t>
  </si>
  <si>
    <t>WUSM Admin - Facilities - Residences</t>
  </si>
  <si>
    <t>007507</t>
  </si>
  <si>
    <t xml:space="preserve">Core Residence Hall                                             </t>
  </si>
  <si>
    <t>007510</t>
  </si>
  <si>
    <t xml:space="preserve">Medical Res Hall Gen Administrat                                </t>
  </si>
  <si>
    <t>007590</t>
  </si>
  <si>
    <t xml:space="preserve">Medical Res Hall Physical Plant                                 </t>
  </si>
  <si>
    <t xml:space="preserve">Radiology-Clinical Research                                     </t>
  </si>
  <si>
    <t>CH00916</t>
  </si>
  <si>
    <t>Radiology - Main - Research - Radiological Sciences</t>
  </si>
  <si>
    <t xml:space="preserve">Radiology Radiation-Sciences                                    </t>
  </si>
  <si>
    <t>004741</t>
  </si>
  <si>
    <t xml:space="preserve">Radiology Clin Serv Research                                    </t>
  </si>
  <si>
    <t>004747</t>
  </si>
  <si>
    <t>004771</t>
  </si>
  <si>
    <t xml:space="preserve">Radiology Rs Vc-administration                                  </t>
  </si>
  <si>
    <t>004775</t>
  </si>
  <si>
    <t xml:space="preserve">Radiology Molecular Pharmacology Lab                            </t>
  </si>
  <si>
    <t>003945</t>
  </si>
  <si>
    <t xml:space="preserve">Cwidr - Center For Women's Id Research                          </t>
  </si>
  <si>
    <t>CH00922</t>
  </si>
  <si>
    <t>Center Women's Infectious Disease Research (cWIDR)</t>
  </si>
  <si>
    <t>004776</t>
  </si>
  <si>
    <t xml:space="preserve">Radiology Neuro Imaging Lab                                     </t>
  </si>
  <si>
    <t>CH00923</t>
  </si>
  <si>
    <t>Radiology - Main - Research - Radiological Sciences - Neuroimaging Lab (NIL)</t>
  </si>
  <si>
    <t>003000</t>
  </si>
  <si>
    <t xml:space="preserve">School of Medicine                                              </t>
  </si>
  <si>
    <t>CH00924</t>
  </si>
  <si>
    <t>WUSM Admin - Financial Operations</t>
  </si>
  <si>
    <t>003006</t>
  </si>
  <si>
    <t xml:space="preserve">Med School Affirmative Action                                   </t>
  </si>
  <si>
    <t>003011</t>
  </si>
  <si>
    <t xml:space="preserve">Misc General Administration                                     </t>
  </si>
  <si>
    <t>003019</t>
  </si>
  <si>
    <t xml:space="preserve">Sch Of Medicine-Alloc &amp; Contingent                              </t>
  </si>
  <si>
    <t>003400</t>
  </si>
  <si>
    <t xml:space="preserve">Contingent                                                      </t>
  </si>
  <si>
    <t>003411</t>
  </si>
  <si>
    <t xml:space="preserve">General Administration - Misc                                   </t>
  </si>
  <si>
    <t>003425</t>
  </si>
  <si>
    <t xml:space="preserve">Medical School Miscellaneous                                    </t>
  </si>
  <si>
    <t>003428</t>
  </si>
  <si>
    <t xml:space="preserve">Patent Program                                                  </t>
  </si>
  <si>
    <t>003429</t>
  </si>
  <si>
    <t xml:space="preserve">Med Misc Instruction Tuition All                                </t>
  </si>
  <si>
    <t>003449</t>
  </si>
  <si>
    <t xml:space="preserve">Inter Fund Transfers                                            </t>
  </si>
  <si>
    <t>003460</t>
  </si>
  <si>
    <t xml:space="preserve">General Funds Allocation                                        </t>
  </si>
  <si>
    <t>003465</t>
  </si>
  <si>
    <t xml:space="preserve">Other Alloc to Depts                                            </t>
  </si>
  <si>
    <t>003471</t>
  </si>
  <si>
    <t xml:space="preserve">I&amp;R Overhead Recovery                                           </t>
  </si>
  <si>
    <t>003474</t>
  </si>
  <si>
    <t xml:space="preserve">Clinical Practice Oh Rec/Allocat                                </t>
  </si>
  <si>
    <t>003505</t>
  </si>
  <si>
    <t xml:space="preserve">Special Projects Office                                         </t>
  </si>
  <si>
    <t>003535</t>
  </si>
  <si>
    <t xml:space="preserve">Cntr for Study of Health Policy                                 </t>
  </si>
  <si>
    <t>004800</t>
  </si>
  <si>
    <t xml:space="preserve">Wupi - Unspecified Clinical                                     </t>
  </si>
  <si>
    <t>000279</t>
  </si>
  <si>
    <t xml:space="preserve">Gen Gift/Endow Allocations                                      </t>
  </si>
  <si>
    <t>CH00925</t>
  </si>
  <si>
    <t>CFU - Endowments used in Prorations</t>
  </si>
  <si>
    <t>003590</t>
  </si>
  <si>
    <t xml:space="preserve">Facilities Management                                           </t>
  </si>
  <si>
    <t>CH00927</t>
  </si>
  <si>
    <t>003593</t>
  </si>
  <si>
    <t xml:space="preserve">Custodial Services                                              </t>
  </si>
  <si>
    <t>004810</t>
  </si>
  <si>
    <t xml:space="preserve">Wupi - Obstetrics And Gynecology                                </t>
  </si>
  <si>
    <t>CH00928</t>
  </si>
  <si>
    <t>Obstetrics and Gynecology - WUPI</t>
  </si>
  <si>
    <t>004811</t>
  </si>
  <si>
    <t xml:space="preserve">Wupi - Obgyn - Maternal Fetal                                   </t>
  </si>
  <si>
    <t>004812</t>
  </si>
  <si>
    <t xml:space="preserve">Wupi - Obgyn - Endocrine                                        </t>
  </si>
  <si>
    <t>004814</t>
  </si>
  <si>
    <t xml:space="preserve">Wupi - Obgyn - Genetics                                         </t>
  </si>
  <si>
    <t>004815</t>
  </si>
  <si>
    <t xml:space="preserve">Wupi - Obgyn - Family Planning                                  </t>
  </si>
  <si>
    <t>001224</t>
  </si>
  <si>
    <t xml:space="preserve">Faculty Grant Research                                          </t>
  </si>
  <si>
    <t>CH00929</t>
  </si>
  <si>
    <t>Olin Business - Research - Grants Management</t>
  </si>
  <si>
    <t>000306</t>
  </si>
  <si>
    <t xml:space="preserve">Athletics                                                       </t>
  </si>
  <si>
    <t>CH00932</t>
  </si>
  <si>
    <t>CFU - Athletics Administration</t>
  </si>
  <si>
    <t>000525</t>
  </si>
  <si>
    <t xml:space="preserve">Big Bend Commercial                                             </t>
  </si>
  <si>
    <t>CH00933</t>
  </si>
  <si>
    <t>Quadrangle Management Company (QMC)</t>
  </si>
  <si>
    <t>000526</t>
  </si>
  <si>
    <t xml:space="preserve">Big Bend Residential                                            </t>
  </si>
  <si>
    <t xml:space="preserve">000530          </t>
  </si>
  <si>
    <t xml:space="preserve">Quandrangle Management Company                                  </t>
  </si>
  <si>
    <t xml:space="preserve">Center for Genome Sciences                                      </t>
  </si>
  <si>
    <t>CH00934</t>
  </si>
  <si>
    <t>Center for Genome Sciences (CGS)</t>
  </si>
  <si>
    <t xml:space="preserve">Business School-Undergraduate Pr                                </t>
  </si>
  <si>
    <t>CH00936</t>
  </si>
  <si>
    <t>Olin Business - BSBA Program</t>
  </si>
  <si>
    <t>001278</t>
  </si>
  <si>
    <t xml:space="preserve">School of Business-Student Aid                                  </t>
  </si>
  <si>
    <t>001644</t>
  </si>
  <si>
    <t xml:space="preserve">Social Policy Institute                                         </t>
  </si>
  <si>
    <t>CH00939</t>
  </si>
  <si>
    <t>Brown School - SP - Research Centers</t>
  </si>
  <si>
    <t>000363</t>
  </si>
  <si>
    <t xml:space="preserve">Tyson                                                           </t>
  </si>
  <si>
    <t>CH00944</t>
  </si>
  <si>
    <t>CFU - Tyson Research Center Operations</t>
  </si>
  <si>
    <t>003147</t>
  </si>
  <si>
    <t xml:space="preserve">Otolaryngology Clinical Practice                                </t>
  </si>
  <si>
    <t>CH00946</t>
  </si>
  <si>
    <t>Otolaryngology - Clinical</t>
  </si>
  <si>
    <t>003149</t>
  </si>
  <si>
    <t xml:space="preserve">Pediatric - Otolaryngology                                      </t>
  </si>
  <si>
    <t>000300</t>
  </si>
  <si>
    <t xml:space="preserve">Athletics - Recreation                                          </t>
  </si>
  <si>
    <t>CH00954</t>
  </si>
  <si>
    <t>CFU - Recreation</t>
  </si>
  <si>
    <t>003192</t>
  </si>
  <si>
    <t xml:space="preserve">Academic Pediatrics                                             </t>
  </si>
  <si>
    <t>CH00958</t>
  </si>
  <si>
    <t>Pediatrics - Academic Pediatrics</t>
  </si>
  <si>
    <t>001232</t>
  </si>
  <si>
    <t xml:space="preserve">Olin Food Services                                              </t>
  </si>
  <si>
    <t>CH00961</t>
  </si>
  <si>
    <t>Olin Business - Central Admin - Hotel &amp; Conference Center &amp; Retail Food Services</t>
  </si>
  <si>
    <t>001233</t>
  </si>
  <si>
    <t xml:space="preserve">Charles F. Knight Center                                        </t>
  </si>
  <si>
    <t>001219</t>
  </si>
  <si>
    <t xml:space="preserve">Bus-Academic Support Prorations                                 </t>
  </si>
  <si>
    <t>CH00964</t>
  </si>
  <si>
    <t>Olin Business - Prorations</t>
  </si>
  <si>
    <t>000153</t>
  </si>
  <si>
    <t xml:space="preserve">Campus Life                                                     </t>
  </si>
  <si>
    <t>CH00966</t>
  </si>
  <si>
    <t>CFU - Campus Life</t>
  </si>
  <si>
    <t>000249</t>
  </si>
  <si>
    <t xml:space="preserve">Student Involvement &amp; Leadership                                </t>
  </si>
  <si>
    <t>000269</t>
  </si>
  <si>
    <t xml:space="preserve">Graham Memorial Chapel                                          </t>
  </si>
  <si>
    <t xml:space="preserve">CFU - Campus Life                                                                                                                                                                                                                                              </t>
  </si>
  <si>
    <t>000370</t>
  </si>
  <si>
    <t xml:space="preserve">Event Management                                                </t>
  </si>
  <si>
    <t>009125</t>
  </si>
  <si>
    <t xml:space="preserve">Student Union                                                   </t>
  </si>
  <si>
    <t xml:space="preserve">Neuroscience                                                    </t>
  </si>
  <si>
    <t>CH00968</t>
  </si>
  <si>
    <t>Neuroscience Core</t>
  </si>
  <si>
    <t>003464</t>
  </si>
  <si>
    <t xml:space="preserve">Unspecified Department                                          </t>
  </si>
  <si>
    <t>CH00970</t>
  </si>
  <si>
    <t>School of Medicine Unspecified Department</t>
  </si>
  <si>
    <t>003503</t>
  </si>
  <si>
    <t>000243</t>
  </si>
  <si>
    <t xml:space="preserve">Commencement                                                    </t>
  </si>
  <si>
    <t>CH00971</t>
  </si>
  <si>
    <t>CFU - University Commencement Office</t>
  </si>
  <si>
    <t>008200</t>
  </si>
  <si>
    <t xml:space="preserve">Parking-New Garage-inc                                          </t>
  </si>
  <si>
    <t>CH00979</t>
  </si>
  <si>
    <t>WUSM Admin - Facilities - Auxiliaries</t>
  </si>
  <si>
    <t>008290</t>
  </si>
  <si>
    <t xml:space="preserve">Parking and Transportation                                      </t>
  </si>
  <si>
    <t>008298</t>
  </si>
  <si>
    <t xml:space="preserve">New Garage-Debt Service                                         </t>
  </si>
  <si>
    <t>004745</t>
  </si>
  <si>
    <t xml:space="preserve">Electronic Radiology Laboratory                                 </t>
  </si>
  <si>
    <t>CH00987</t>
  </si>
  <si>
    <t>Radiology - Main - Research - Radiological Sciences - Computational Imaging Lab (CIL)</t>
  </si>
  <si>
    <t>001216</t>
  </si>
  <si>
    <t xml:space="preserve">Business School-Doctoral Program                                </t>
  </si>
  <si>
    <t>CH00989</t>
  </si>
  <si>
    <t>Olin Business - Doctoral Programs</t>
  </si>
  <si>
    <t xml:space="preserve">Institute For Informatics                                       </t>
  </si>
  <si>
    <t>CH00991</t>
  </si>
  <si>
    <t>000358</t>
  </si>
  <si>
    <t xml:space="preserve">Cornerstone Disability Resources                                </t>
  </si>
  <si>
    <t>CH00995</t>
  </si>
  <si>
    <t>CFU - Disability Resources</t>
  </si>
  <si>
    <t>000360</t>
  </si>
  <si>
    <t xml:space="preserve">Cornerstone The Learning Center                                 </t>
  </si>
  <si>
    <t>003577</t>
  </si>
  <si>
    <t xml:space="preserve">South County Outpatient Facilities                              </t>
  </si>
  <si>
    <t>CH01002</t>
  </si>
  <si>
    <t>WUSM Admin - Clinical Dual Ownership Facilities - Siteman South County Cancer Center</t>
  </si>
  <si>
    <t>000135</t>
  </si>
  <si>
    <t>STLR-HERC</t>
  </si>
  <si>
    <t>CH01003</t>
  </si>
  <si>
    <t>CFU - Human Resources - HR Operating</t>
  </si>
  <si>
    <t>000339</t>
  </si>
  <si>
    <t>000129</t>
  </si>
  <si>
    <t xml:space="preserve">Vice Chancellor for Research                                    </t>
  </si>
  <si>
    <t>CH01004</t>
  </si>
  <si>
    <t>CFU - OVCR - Vice Chancellor for Research (VCR)</t>
  </si>
  <si>
    <t>003580</t>
  </si>
  <si>
    <t xml:space="preserve">Offsite Pediatric Ambulatory Center                             </t>
  </si>
  <si>
    <t>CH01007</t>
  </si>
  <si>
    <t>WUSM Admin - Clinical Dual Ownership Facilities - Children's Specialty Care Center (CSCC) - West County</t>
  </si>
  <si>
    <t xml:space="preserve">Classics                                                        </t>
  </si>
  <si>
    <t>CH01009</t>
  </si>
  <si>
    <t>A&amp;S - Classics</t>
  </si>
  <si>
    <t>003792</t>
  </si>
  <si>
    <t xml:space="preserve">Bjcih Facilities                                                </t>
  </si>
  <si>
    <t>CH01019</t>
  </si>
  <si>
    <t>WUSM Admin - Clinical Dual Ownership Facilities - BJC Institute of Health (BJCIH)</t>
  </si>
  <si>
    <t>004836</t>
  </si>
  <si>
    <t xml:space="preserve">Wupi - Otolaryngology - Ent                                     </t>
  </si>
  <si>
    <t>CH01038</t>
  </si>
  <si>
    <t>WUPI - Otolaryngology - ENT</t>
  </si>
  <si>
    <t>000116</t>
  </si>
  <si>
    <t xml:space="preserve">Office Of Sponsored Research                                    </t>
  </si>
  <si>
    <t>CH01045</t>
  </si>
  <si>
    <t>CFU - OVCR - Office of Sponsored Research Services (OSRS)</t>
  </si>
  <si>
    <t>004770</t>
  </si>
  <si>
    <t xml:space="preserve">Radiology-Radiation Science                                     </t>
  </si>
  <si>
    <t>CH01047</t>
  </si>
  <si>
    <t>Radiology - Main - Research - Radiological Sciences - Precision Radio-Theranostics Translational Laboratories (PRT2L)</t>
  </si>
  <si>
    <t>004773</t>
  </si>
  <si>
    <t xml:space="preserve">Radiology - Prt2l                                               </t>
  </si>
  <si>
    <t>001217</t>
  </si>
  <si>
    <t xml:space="preserve">Business School - Dean's Office                                 </t>
  </si>
  <si>
    <t>CH01065</t>
  </si>
  <si>
    <t>Olin Business - Central Admin - Dean’s Office</t>
  </si>
  <si>
    <t>001261</t>
  </si>
  <si>
    <t xml:space="preserve">Center for Fin &amp; Acctng Research                                </t>
  </si>
  <si>
    <t>CH01074</t>
  </si>
  <si>
    <t>Olin Business - Research Centers - Center for Finance and Accounting Research</t>
  </si>
  <si>
    <t>001262</t>
  </si>
  <si>
    <t xml:space="preserve">Inst for Innovation and Growth                                  </t>
  </si>
  <si>
    <t>001264</t>
  </si>
  <si>
    <t xml:space="preserve">Bauer Leadership Center                                         </t>
  </si>
  <si>
    <t>CH01075</t>
  </si>
  <si>
    <t>Olin Business - Research Centers - Bauer Leadership Center</t>
  </si>
  <si>
    <t>001260</t>
  </si>
  <si>
    <t xml:space="preserve">Boeing Center For Tech And Info Mngmt                           </t>
  </si>
  <si>
    <t>CH01076</t>
  </si>
  <si>
    <t>Olin Business - Research Centers - Boeing Center for Supply Chain Innovation</t>
  </si>
  <si>
    <t>001266</t>
  </si>
  <si>
    <t>Koch Ctr Fmly BU (001266)</t>
  </si>
  <si>
    <t>CH01078</t>
  </si>
  <si>
    <t>Olin Business - Research Centers - Koch Family Business</t>
  </si>
  <si>
    <t xml:space="preserve">001265          </t>
  </si>
  <si>
    <t>Ctr Anlytcts BU Insgts (001265)</t>
  </si>
  <si>
    <t>CH01079</t>
  </si>
  <si>
    <t>Olin Business - Research Centers - Customer Analytics and Business Insight</t>
  </si>
  <si>
    <t>001231</t>
  </si>
  <si>
    <t xml:space="preserve">Bus Schl-Business, Law &amp; Econ Ctr                               </t>
  </si>
  <si>
    <t>CH01080</t>
  </si>
  <si>
    <t>Olin Business - Research Centers - Center for Research in Economics and Strategy</t>
  </si>
  <si>
    <t>000133</t>
  </si>
  <si>
    <t xml:space="preserve">Vice Provost - Diversity                                        </t>
  </si>
  <si>
    <t>CH01091</t>
  </si>
  <si>
    <t>CFU - Provost - Vice Provost for Diversity</t>
  </si>
  <si>
    <t>000130</t>
  </si>
  <si>
    <t xml:space="preserve">Office Of The Vice Provost                                      </t>
  </si>
  <si>
    <t>CH01092</t>
  </si>
  <si>
    <t>CFU - Provost - Vice Provost for Academic Accreditation</t>
  </si>
  <si>
    <t>001631</t>
  </si>
  <si>
    <t xml:space="preserve">Sw-alliance For Bldg Capacity                                   </t>
  </si>
  <si>
    <t>CH01093</t>
  </si>
  <si>
    <t>Brown School Administration</t>
  </si>
  <si>
    <t>001698</t>
  </si>
  <si>
    <t xml:space="preserve">Social Work Debt Service                                        </t>
  </si>
  <si>
    <t xml:space="preserve">IM - Medical Informatics                                        </t>
  </si>
  <si>
    <t>CH01098</t>
  </si>
  <si>
    <t>DOM - Infectious Diseases - Infectious Disease</t>
  </si>
  <si>
    <t xml:space="preserve">IM - Infectious Diseases                                        </t>
  </si>
  <si>
    <t xml:space="preserve">IM - Infectious Disease - Actu                                  </t>
  </si>
  <si>
    <t>CH01099</t>
  </si>
  <si>
    <t>DOM - Infectious Diseases - CTU</t>
  </si>
  <si>
    <t>000276</t>
  </si>
  <si>
    <t xml:space="preserve">Transp/Shuttle Alloc.                                           </t>
  </si>
  <si>
    <t>CH01100</t>
  </si>
  <si>
    <t>CFU - EVC Admin - Parking &amp; Transportation - Metropass Allocation</t>
  </si>
  <si>
    <t>002070</t>
  </si>
  <si>
    <t xml:space="preserve">McDonnell Int'l Scholars Academy                                </t>
  </si>
  <si>
    <t>CH01105</t>
  </si>
  <si>
    <t>CFU - Office of International Affairs</t>
  </si>
  <si>
    <t>004731</t>
  </si>
  <si>
    <t xml:space="preserve">Radiology Cardiothoracic Imaging                                </t>
  </si>
  <si>
    <t>CH01120</t>
  </si>
  <si>
    <t>Radiology - Main - Clinical - Diagnostic - Cardiothoracic</t>
  </si>
  <si>
    <t>003515</t>
  </si>
  <si>
    <t xml:space="preserve">Assoc Vc Mc Strat Proj &amp; Outrch                                 </t>
  </si>
  <si>
    <t>CH01122</t>
  </si>
  <si>
    <t>School of Medicine Administration - Office of Strategic Projects &amp; Outreach</t>
  </si>
  <si>
    <t>003315</t>
  </si>
  <si>
    <t xml:space="preserve">Wu Em Post Discharge Clinic                                     </t>
  </si>
  <si>
    <t>CH01130</t>
  </si>
  <si>
    <t>Emergency Medicine - WU EM - CAM5A - Post Discharge Clinic</t>
  </si>
  <si>
    <t>003314</t>
  </si>
  <si>
    <t xml:space="preserve">Wu Em Express Care Clinic                                       </t>
  </si>
  <si>
    <t>CH01131</t>
  </si>
  <si>
    <t>Emergency Medicine - WU EM - CAM5A - Express Care Clinic</t>
  </si>
  <si>
    <t xml:space="preserve">Pi - Neuropathology                                             </t>
  </si>
  <si>
    <t>CH01133</t>
  </si>
  <si>
    <t>Pathology - Neuropathology</t>
  </si>
  <si>
    <t>000340</t>
  </si>
  <si>
    <t xml:space="preserve">Medical Advancement                                             </t>
  </si>
  <si>
    <t>CH01151</t>
  </si>
  <si>
    <t>CFU – UA - Medical Advancement</t>
  </si>
  <si>
    <t>000344</t>
  </si>
  <si>
    <t xml:space="preserve">Siteman Cancer Ctr Develp Office                                </t>
  </si>
  <si>
    <t>003316</t>
  </si>
  <si>
    <t xml:space="preserve">Wu Em Addiction &amp; Toxicology                                    </t>
  </si>
  <si>
    <t>CH01152</t>
  </si>
  <si>
    <t>Emergency Medicine - WU EM - CAM5A - Addiction &amp; Toxicology Clinic</t>
  </si>
  <si>
    <t>000850</t>
  </si>
  <si>
    <t xml:space="preserve">Women's Club                                                    </t>
  </si>
  <si>
    <t>CH01166</t>
  </si>
  <si>
    <t>CFU - Women's Club</t>
  </si>
  <si>
    <t xml:space="preserve">Id / Ctr For Genome Sciences                                    </t>
  </si>
  <si>
    <t>CH01169</t>
  </si>
  <si>
    <t>DOM - Infectious Diseases - Center for Genome Sciences</t>
  </si>
  <si>
    <t xml:space="preserve">Neurology-Clinic Practice Rehab                                 </t>
  </si>
  <si>
    <t>CH01178</t>
  </si>
  <si>
    <t>Neurology - Administration - Clinical Admin</t>
  </si>
  <si>
    <t xml:space="preserve">Neurology Clinical Practice                                     </t>
  </si>
  <si>
    <t>003259</t>
  </si>
  <si>
    <t xml:space="preserve">Neurology Clin Practice Lab                                     </t>
  </si>
  <si>
    <t>008540</t>
  </si>
  <si>
    <t xml:space="preserve">Womens Society-Bear Necessities                                 </t>
  </si>
  <si>
    <t>CH01181</t>
  </si>
  <si>
    <t>CFU - Bear Necessities</t>
  </si>
  <si>
    <t xml:space="preserve">UMSL Program                                                    </t>
  </si>
  <si>
    <t>CH01183</t>
  </si>
  <si>
    <t>Engineering - UMSL Joint Program</t>
  </si>
  <si>
    <t>001222</t>
  </si>
  <si>
    <t xml:space="preserve">Business School Faculty                                         </t>
  </si>
  <si>
    <t>CH01185</t>
  </si>
  <si>
    <t>Olin Business - Teaching - Faculty Salaries</t>
  </si>
  <si>
    <t>003962</t>
  </si>
  <si>
    <t xml:space="preserve">Brain Immunology And Glial Center                               </t>
  </si>
  <si>
    <t>CH01199</t>
  </si>
  <si>
    <t>Center for Brain Immunology and Glia</t>
  </si>
  <si>
    <t>000123</t>
  </si>
  <si>
    <t xml:space="preserve">Workday Sdm Team                                                </t>
  </si>
  <si>
    <t>CH01239</t>
  </si>
  <si>
    <t>CFU - SDM Team - Finance</t>
  </si>
  <si>
    <t>001333</t>
  </si>
  <si>
    <t xml:space="preserve">Sipcs Sever Institute                                           </t>
  </si>
  <si>
    <t>CH01285</t>
  </si>
  <si>
    <t>Engineering - Sever Operations</t>
  </si>
  <si>
    <t>001356</t>
  </si>
  <si>
    <t xml:space="preserve">Technology &amp; Leadership Center                                  </t>
  </si>
  <si>
    <t>CH01288</t>
  </si>
  <si>
    <t>Engineering - Technology &amp; Leadership Center (TLC) Operations</t>
  </si>
  <si>
    <t>009705</t>
  </si>
  <si>
    <t xml:space="preserve">Work Study - Y-read                                             </t>
  </si>
  <si>
    <t>CH01318</t>
  </si>
  <si>
    <t>Workstudy Community Partners</t>
  </si>
  <si>
    <t>003512</t>
  </si>
  <si>
    <t xml:space="preserve">Medical Public Affairs                                          </t>
  </si>
  <si>
    <t>CH01337</t>
  </si>
  <si>
    <t>WUSM Admin - Medical Public Affairs</t>
  </si>
  <si>
    <t>000274</t>
  </si>
  <si>
    <t xml:space="preserve">University Rental Services                                      </t>
  </si>
  <si>
    <t>CH01356</t>
  </si>
  <si>
    <t>CFU Other Properties</t>
  </si>
  <si>
    <t xml:space="preserve">009090          </t>
  </si>
  <si>
    <t xml:space="preserve">External Operations - Hilltop                                   </t>
  </si>
  <si>
    <t>Real Estate Managed Properties</t>
  </si>
  <si>
    <t xml:space="preserve">Brent Lab                                                       </t>
  </si>
  <si>
    <t>CH01382</t>
  </si>
  <si>
    <t>Engineering - Brent Lab</t>
  </si>
  <si>
    <t xml:space="preserve">Epri Retail Tech Application Ctr                                </t>
  </si>
  <si>
    <t>CH01383</t>
  </si>
  <si>
    <t>Engineering - Electrical Power Research Institute (EPRI)</t>
  </si>
  <si>
    <t xml:space="preserve">Nnin_nat'l Nanotech Infras Net                                  </t>
  </si>
  <si>
    <t>CH01384</t>
  </si>
  <si>
    <t>Engineering - Nano Research and Environmental Facility (NREF)</t>
  </si>
  <si>
    <t xml:space="preserve">Solar Enrgy/ Engry Storage Ctr                                  </t>
  </si>
  <si>
    <t>CH01385</t>
  </si>
  <si>
    <t>Engineering - Solar Energy &amp; Energy Storage Center (SEES)</t>
  </si>
  <si>
    <t>001326</t>
  </si>
  <si>
    <t xml:space="preserve">Science &amp; Technology Center                                     </t>
  </si>
  <si>
    <t>CH01386</t>
  </si>
  <si>
    <t>Engineering - Center for Engineering MechanoBiology (CEMB)</t>
  </si>
  <si>
    <t>001336</t>
  </si>
  <si>
    <t xml:space="preserve">Engineering Machine Shop                                        </t>
  </si>
  <si>
    <t>CH01387</t>
  </si>
  <si>
    <t>Engineering - Machine Shop</t>
  </si>
  <si>
    <t>001335</t>
  </si>
  <si>
    <t xml:space="preserve">Jubel Hall Maker Space                                          </t>
  </si>
  <si>
    <t>CH01388</t>
  </si>
  <si>
    <t>Engineering - Makerspace</t>
  </si>
  <si>
    <t xml:space="preserve">Center for Clinical Studies                                     </t>
  </si>
  <si>
    <t>CH01392</t>
  </si>
  <si>
    <t>WUSM Admin - Administration &amp; Finance - Center for Clinical Studies (CCS)</t>
  </si>
  <si>
    <t>Barnes Jewish Hospital of St. Louis</t>
  </si>
  <si>
    <t>216 South Kingshighway Blvd.</t>
  </si>
  <si>
    <t>St. Louis, MO 63110</t>
  </si>
  <si>
    <t>Office of Research Affairs (ORA)</t>
  </si>
  <si>
    <t>Steve Tullos</t>
  </si>
  <si>
    <t>286-0348</t>
  </si>
  <si>
    <t>Sheila Eckhard</t>
  </si>
  <si>
    <t>286-0332</t>
  </si>
  <si>
    <t>Michael McKenzie</t>
  </si>
  <si>
    <t>286-0349</t>
  </si>
  <si>
    <t>Barnes Jewish Hospital Foundation</t>
  </si>
  <si>
    <t>Donald Buckner</t>
  </si>
  <si>
    <t>314-286-0349</t>
  </si>
  <si>
    <t>915 North Grand</t>
  </si>
  <si>
    <t>St. Louis, MO 63106</t>
  </si>
  <si>
    <t>Courtney Beers</t>
  </si>
  <si>
    <t>362-2323</t>
  </si>
  <si>
    <t>362-7605</t>
  </si>
  <si>
    <t>Christina Buckel (Operations)</t>
  </si>
  <si>
    <t>Deb Collesano</t>
  </si>
  <si>
    <t>362-9331</t>
  </si>
  <si>
    <t>Pamela Merriweather</t>
  </si>
  <si>
    <t>273-4669</t>
  </si>
  <si>
    <t>273-9056</t>
  </si>
  <si>
    <t>Nicholas Hughey</t>
  </si>
  <si>
    <t>Kayla Lombard (preaward)</t>
  </si>
  <si>
    <t>273-6781</t>
  </si>
  <si>
    <t>Cost Center Hierarchy Roll-Up (CCHRU)</t>
  </si>
  <si>
    <t>Diana Satanovsky</t>
  </si>
  <si>
    <t>Dineo Khabele</t>
  </si>
  <si>
    <t>Sarah England - PC forms</t>
  </si>
  <si>
    <t>Eric Strand, PC Forms</t>
  </si>
  <si>
    <t>Emily Nishi</t>
  </si>
  <si>
    <t>747-0947</t>
  </si>
  <si>
    <t>Doug Easler</t>
  </si>
  <si>
    <t>273-4420</t>
  </si>
  <si>
    <t>Tamara Toal</t>
  </si>
  <si>
    <t>Holly Kelley</t>
  </si>
  <si>
    <t>273-6069</t>
  </si>
  <si>
    <t>Betsy Crites</t>
  </si>
  <si>
    <t>Vildana Basagic</t>
  </si>
  <si>
    <t> 273-4429</t>
  </si>
  <si>
    <t>273-1662</t>
  </si>
  <si>
    <t>362-2810</t>
  </si>
  <si>
    <t>Glen Reitz
Cindy Goessling</t>
  </si>
  <si>
    <t>935-9819
935-9819</t>
  </si>
  <si>
    <t>Jane Neidhardt (Kemper Museum only)
Enrique Von Rohr</t>
  </si>
  <si>
    <t xml:space="preserve">
Rachel Pepe (NSF-GRFP)</t>
  </si>
  <si>
    <t xml:space="preserve">
Christy Mateuzzi</t>
  </si>
  <si>
    <t xml:space="preserve">
935-3115</t>
  </si>
  <si>
    <t>Kim Hoover</t>
  </si>
  <si>
    <t>454-8325</t>
  </si>
  <si>
    <t>Deborah Curtis</t>
  </si>
  <si>
    <t>Tristam Kidder, Fiona Marshall,
Jonathan Cohen - PC forms for all A&amp;S in L Kuykendall absence</t>
  </si>
  <si>
    <t>Nick Savage
Carol Cox</t>
  </si>
  <si>
    <t>747-9306
935-8181</t>
  </si>
  <si>
    <t>Amanda Cashen</t>
  </si>
  <si>
    <t>Ask Chance?</t>
  </si>
  <si>
    <t>Sumanth D. Prabhu</t>
  </si>
  <si>
    <t>resadm@biochem.wustl.edu</t>
  </si>
  <si>
    <t>Kimberly Hughes</t>
  </si>
  <si>
    <t>Ken Buss</t>
  </si>
  <si>
    <t>273-2936</t>
  </si>
  <si>
    <t xml:space="preserve">Russell Osgood </t>
  </si>
  <si>
    <t>Roch Guerin</t>
  </si>
  <si>
    <t>Bruno Sinopoli</t>
  </si>
  <si>
    <t>Feng Sheng Hu
Larry Kuykendall</t>
  </si>
  <si>
    <t>Trisha Sutton
Angela Schultz</t>
  </si>
  <si>
    <t xml:space="preserve">Trisha Sutton
</t>
  </si>
  <si>
    <t>Religius Studies</t>
  </si>
  <si>
    <t xml:space="preserve">Performing Arts </t>
  </si>
  <si>
    <t>Film and Media Studies</t>
  </si>
  <si>
    <t>Russian (part of Romance languages 1067)</t>
  </si>
  <si>
    <t xml:space="preserve">Veronica King </t>
  </si>
  <si>
    <t xml:space="preserve">king.veronica@wustl.edu </t>
  </si>
  <si>
    <t>273-8370</t>
  </si>
  <si>
    <t>trisha.sutton@wustl.edu
hsloanra@wustl.edu</t>
  </si>
  <si>
    <t>X
X</t>
  </si>
  <si>
    <t>trisha.sutton@wustl.edu
aschultz@wustl.edu</t>
  </si>
  <si>
    <t>???</t>
  </si>
  <si>
    <t>Benjamin A. Garcia</t>
  </si>
  <si>
    <t>Sean Whelan</t>
  </si>
  <si>
    <t>Linda J. Richards</t>
  </si>
  <si>
    <t>Joe Jez</t>
  </si>
  <si>
    <t>Gaetano Antinolfi</t>
  </si>
  <si>
    <t>Margit Tavits</t>
  </si>
  <si>
    <t>Sherree Wilson</t>
  </si>
  <si>
    <t>Jennifer Philips (research)</t>
  </si>
  <si>
    <t>Stephanie Simpson</t>
  </si>
  <si>
    <t>Gail Prenger</t>
  </si>
  <si>
    <t>747-3772</t>
  </si>
  <si>
    <t>454-8073</t>
  </si>
  <si>
    <t>Cathy Alvey</t>
  </si>
  <si>
    <t>Kim Metze</t>
  </si>
  <si>
    <t>362-7018</t>
  </si>
  <si>
    <t>362-5295</t>
  </si>
  <si>
    <t>Heather Heitman</t>
  </si>
  <si>
    <t>Jim Robinson</t>
  </si>
  <si>
    <t>362-7747</t>
  </si>
  <si>
    <t>Kellie Thompson</t>
  </si>
  <si>
    <t>747-8541</t>
  </si>
  <si>
    <t>935-2313</t>
  </si>
  <si>
    <t>Amanda Heitkoetter</t>
  </si>
  <si>
    <t>747-0039</t>
  </si>
  <si>
    <t>Glenda Bullock (Director of Research Business Ops)</t>
  </si>
  <si>
    <t>Mary Ann Acord (Payroll Associate)</t>
  </si>
  <si>
    <t>Beth McClendon (Manager of Research Business Ops)</t>
  </si>
  <si>
    <t>Maggie Sullivan  (Preaward)</t>
  </si>
  <si>
    <t>Sonny Shands  (Preaward)</t>
  </si>
  <si>
    <t>Lacey Jackson  (Preaward)</t>
  </si>
  <si>
    <t>Atiqua Burns  (Preaward)</t>
  </si>
  <si>
    <t>Chelsea "CeCe" Dryers  (Preaward)</t>
  </si>
  <si>
    <t>Matthew Levins  (Preaward)</t>
  </si>
  <si>
    <t>Julie Rodgers  (Preaward)</t>
  </si>
  <si>
    <t>Matt Luecke  (Preaward)</t>
  </si>
  <si>
    <t>Sandy Doyle (Award)</t>
  </si>
  <si>
    <t>Michael Sullivan  (Award)</t>
  </si>
  <si>
    <t>Alex Jones  (Award)</t>
  </si>
  <si>
    <t>Carol Sullivan  (Award)</t>
  </si>
  <si>
    <t>TBN  (Award)</t>
  </si>
  <si>
    <t>Robin Wolfsberger  (Award)</t>
  </si>
  <si>
    <t>Robyn Jones  (Award)</t>
  </si>
  <si>
    <t>Division of Physician Scientist</t>
  </si>
  <si>
    <t>Brenda Archie
Ady Haas</t>
  </si>
  <si>
    <t>935-1292
935-4293</t>
  </si>
  <si>
    <t>273-0808</t>
  </si>
  <si>
    <t>Donna Williams</t>
  </si>
  <si>
    <t>Gretchen Carnoske</t>
  </si>
  <si>
    <t>Rhonda Fortune - Executive Director Research</t>
  </si>
  <si>
    <t>Nichole Swanner Gregory</t>
  </si>
  <si>
    <t xml:space="preserve">Amber Craig </t>
  </si>
  <si>
    <t>Abby Montgomery (Bartram)</t>
  </si>
  <si>
    <t>Alaina Carney</t>
  </si>
  <si>
    <t>Beth Colombo</t>
  </si>
  <si>
    <t>Diane Robison</t>
  </si>
  <si>
    <t>286-2766</t>
  </si>
  <si>
    <t>273-2953</t>
  </si>
  <si>
    <t>Darren Murphy</t>
  </si>
  <si>
    <t>Shirley McTigue
JoAnn Urban
Carolyn Fernandez</t>
  </si>
  <si>
    <t xml:space="preserve">mctigues@wustl.edu
urbanjm@wustl.edu
</t>
  </si>
  <si>
    <t>935-6218
935-6491
935-6218</t>
  </si>
  <si>
    <t>Emily Shepherd</t>
  </si>
  <si>
    <t>Vida Person</t>
  </si>
  <si>
    <t>Danielle Robinson</t>
  </si>
  <si>
    <t>Haiyan Wu</t>
  </si>
  <si>
    <t>747-1482</t>
  </si>
  <si>
    <t>273-7795</t>
  </si>
  <si>
    <t>Kathy Butterfield</t>
  </si>
  <si>
    <t>A.J. Harshbarger</t>
  </si>
  <si>
    <t>Theresa Kenyon</t>
  </si>
  <si>
    <t>Karma Kerns</t>
  </si>
  <si>
    <t>Mary Lippi</t>
  </si>
  <si>
    <t>Harry Menner</t>
  </si>
  <si>
    <t>Dave Musser</t>
  </si>
  <si>
    <t>Tyna Wagner</t>
  </si>
  <si>
    <t>362-7051</t>
  </si>
  <si>
    <t>935-8568</t>
  </si>
  <si>
    <t>273-3357</t>
  </si>
  <si>
    <t>Shaunte Baboumian</t>
  </si>
  <si>
    <t>Becky Speidel</t>
  </si>
  <si>
    <t>Chance Grannan</t>
  </si>
  <si>
    <t>935-8202</t>
  </si>
  <si>
    <t>Caroline Goff</t>
  </si>
  <si>
    <t>Tracy Goodman</t>
  </si>
  <si>
    <t>Rachel Guzman</t>
  </si>
  <si>
    <t>Alexandria Halliday</t>
  </si>
  <si>
    <t>Karri Steinhauff</t>
  </si>
  <si>
    <t>362-6102</t>
  </si>
  <si>
    <t>Jenni Dickinson</t>
  </si>
  <si>
    <t>Sharon Matlock (Preaward)
Jessica Ray (Post-Award</t>
  </si>
  <si>
    <t>sharon@wustl.edu
rjessica@wustl.edu</t>
  </si>
  <si>
    <t>Erin Plut (Preaward)
Angel Algarin (Post-Award)
Rhonda Stone (Post-Award)</t>
  </si>
  <si>
    <t>Christine Tilley (Preaward)
Priya Navin (Preaward)
Kaylee Huelsing (Post-Award)
Katie Chrapek (Post-Award)</t>
  </si>
  <si>
    <t>Kevin Cowell (Preaward)
Megan Affolder (Post-Award)
Taylor Harris (Post-Award)</t>
  </si>
  <si>
    <t>Engineerin Dean's Office</t>
  </si>
  <si>
    <t>Matt Carrill (Post-Award)</t>
  </si>
  <si>
    <t>Natalie Goodwin-Frank (Preaward)</t>
  </si>
  <si>
    <t>Christal Douglas (Preaward)</t>
  </si>
  <si>
    <t>Sophie Church</t>
  </si>
  <si>
    <t>Jenn Klenke</t>
  </si>
  <si>
    <t xml:space="preserve">Jason Spaetti </t>
  </si>
  <si>
    <t>Alexis Banks</t>
  </si>
  <si>
    <t>Carrie Heineman</t>
  </si>
  <si>
    <t>Lee Sellars</t>
  </si>
  <si>
    <t>Tim Stipp</t>
  </si>
  <si>
    <t>Rachel Warhover</t>
  </si>
  <si>
    <t>Stephanie Youngwith</t>
  </si>
  <si>
    <t>Jimmy Zehnle</t>
  </si>
  <si>
    <t>Vicky Ingram</t>
  </si>
  <si>
    <t>Dana Lorenz</t>
  </si>
  <si>
    <t>Teresa Montgomery</t>
  </si>
  <si>
    <t>Annie Warren</t>
  </si>
  <si>
    <t>Kayla Lombard</t>
  </si>
  <si>
    <t>Laura Biekert</t>
  </si>
  <si>
    <t>Mariah West</t>
  </si>
  <si>
    <t>273-1808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</si>
</sst>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Segoe UI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1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right"/>
    </xf>
    <xf numFmtId="49" fontId="0" fillId="1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1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 quotePrefix="1">
      <alignment/>
    </xf>
    <xf numFmtId="0" fontId="0" fillId="10" borderId="1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0" xfId="63" applyFont="1" applyFill="1" applyBorder="1">
      <alignment/>
      <protection/>
    </xf>
    <xf numFmtId="165" fontId="0" fillId="3" borderId="10" xfId="63" applyNumberFormat="1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0" xfId="0" applyFont="1" applyFill="1" applyBorder="1" applyAlignment="1">
      <alignment horizontal="right"/>
    </xf>
    <xf numFmtId="165" fontId="0" fillId="3" borderId="10" xfId="6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left"/>
    </xf>
    <xf numFmtId="164" fontId="4" fillId="34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0" borderId="0" xfId="0" applyBorder="1" applyAlignment="1">
      <alignment/>
    </xf>
    <xf numFmtId="165" fontId="0" fillId="0" borderId="10" xfId="63" applyNumberFormat="1" applyFont="1" applyFill="1" applyBorder="1">
      <alignment/>
      <protection/>
    </xf>
    <xf numFmtId="165" fontId="0" fillId="0" borderId="10" xfId="63" applyNumberFormat="1" applyFont="1" applyFill="1" applyBorder="1" applyAlignment="1">
      <alignment horizontal="center"/>
      <protection/>
    </xf>
    <xf numFmtId="0" fontId="0" fillId="10" borderId="10" xfId="63" applyFont="1" applyFill="1" applyBorder="1">
      <alignment/>
      <protection/>
    </xf>
    <xf numFmtId="0" fontId="0" fillId="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1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10" borderId="10" xfId="0" applyFont="1" applyFill="1" applyBorder="1" applyAlignment="1" quotePrefix="1">
      <alignment vertical="top"/>
    </xf>
    <xf numFmtId="0" fontId="0" fillId="3" borderId="10" xfId="63" applyFont="1" applyFill="1" applyBorder="1" applyAlignment="1">
      <alignment vertical="top"/>
      <protection/>
    </xf>
    <xf numFmtId="0" fontId="0" fillId="0" borderId="10" xfId="63" applyFont="1" applyFill="1" applyBorder="1" applyAlignment="1">
      <alignment vertical="top"/>
      <protection/>
    </xf>
    <xf numFmtId="0" fontId="0" fillId="10" borderId="10" xfId="63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0" fontId="44" fillId="0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11" borderId="10" xfId="0" applyFont="1" applyFill="1" applyBorder="1" applyAlignment="1">
      <alignment/>
    </xf>
    <xf numFmtId="0" fontId="45" fillId="38" borderId="10" xfId="63" applyFont="1" applyFill="1" applyBorder="1">
      <alignment/>
      <protection/>
    </xf>
    <xf numFmtId="0" fontId="0" fillId="38" borderId="10" xfId="63" applyFont="1" applyFill="1" applyBorder="1">
      <alignment/>
      <protection/>
    </xf>
    <xf numFmtId="0" fontId="45" fillId="0" borderId="10" xfId="0" applyFont="1" applyFill="1" applyBorder="1" applyAlignment="1">
      <alignment horizontal="left" vertical="center"/>
    </xf>
    <xf numFmtId="0" fontId="45" fillId="0" borderId="10" xfId="69" applyFont="1" applyFill="1" applyBorder="1" applyAlignment="1">
      <alignment vertical="center"/>
      <protection/>
    </xf>
    <xf numFmtId="0" fontId="44" fillId="0" borderId="0" xfId="0" applyFont="1" applyAlignment="1">
      <alignment/>
    </xf>
    <xf numFmtId="0" fontId="0" fillId="0" borderId="10" xfId="69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vertical="center" wrapText="1"/>
      <protection/>
    </xf>
    <xf numFmtId="164" fontId="0" fillId="0" borderId="10" xfId="0" applyNumberFormat="1" applyFont="1" applyFill="1" applyBorder="1" applyAlignment="1">
      <alignment horizontal="left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top" wrapText="1"/>
    </xf>
    <xf numFmtId="0" fontId="45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vertical="center" wrapText="1"/>
    </xf>
    <xf numFmtId="0" fontId="0" fillId="38" borderId="10" xfId="69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8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" fillId="0" borderId="10" xfId="69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8" borderId="10" xfId="69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5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vertical="center"/>
    </xf>
    <xf numFmtId="0" fontId="0" fillId="19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4" fillId="37" borderId="10" xfId="0" applyNumberFormat="1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3" fillId="0" borderId="10" xfId="53" applyFill="1" applyBorder="1" applyAlignment="1" applyProtection="1">
      <alignment/>
      <protection/>
    </xf>
    <xf numFmtId="0" fontId="3" fillId="0" borderId="10" xfId="53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38" borderId="10" xfId="69" applyFont="1" applyFill="1" applyBorder="1" applyAlignment="1">
      <alignment horizontal="left" vertical="top"/>
      <protection/>
    </xf>
    <xf numFmtId="0" fontId="0" fillId="38" borderId="10" xfId="0" applyFont="1" applyFill="1" applyBorder="1" applyAlignment="1">
      <alignment horizontal="left" vertical="top"/>
    </xf>
    <xf numFmtId="0" fontId="3" fillId="0" borderId="10" xfId="53" applyBorder="1" applyAlignment="1" applyProtection="1">
      <alignment horizontal="left" vertical="center"/>
      <protection/>
    </xf>
    <xf numFmtId="0" fontId="3" fillId="0" borderId="10" xfId="53" applyBorder="1" applyAlignment="1" applyProtection="1">
      <alignment/>
      <protection/>
    </xf>
    <xf numFmtId="0" fontId="0" fillId="38" borderId="10" xfId="0" applyFont="1" applyFill="1" applyBorder="1" applyAlignment="1">
      <alignment vertical="top" wrapText="1"/>
    </xf>
    <xf numFmtId="0" fontId="3" fillId="38" borderId="10" xfId="53" applyFill="1" applyBorder="1" applyAlignment="1" applyProtection="1">
      <alignment vertical="center"/>
      <protection/>
    </xf>
    <xf numFmtId="0" fontId="3" fillId="0" borderId="10" xfId="53" applyBorder="1" applyAlignment="1" applyProtection="1">
      <alignment vertical="center" wrapText="1"/>
      <protection/>
    </xf>
    <xf numFmtId="0" fontId="0" fillId="0" borderId="11" xfId="69" applyFont="1" applyFill="1" applyBorder="1" applyAlignment="1">
      <alignment vertical="center"/>
      <protection/>
    </xf>
    <xf numFmtId="0" fontId="0" fillId="0" borderId="12" xfId="69" applyFont="1" applyFill="1" applyBorder="1" applyAlignment="1">
      <alignment vertical="center"/>
      <protection/>
    </xf>
    <xf numFmtId="0" fontId="0" fillId="0" borderId="10" xfId="0" applyFont="1" applyBorder="1" applyAlignment="1">
      <alignment vertical="top"/>
    </xf>
    <xf numFmtId="0" fontId="3" fillId="38" borderId="10" xfId="53" applyFill="1" applyBorder="1" applyAlignment="1" applyProtection="1">
      <alignment vertical="center" wrapText="1"/>
      <protection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38" borderId="10" xfId="53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3" fillId="0" borderId="0" xfId="53" applyAlignment="1" applyProtection="1">
      <alignment/>
      <protection/>
    </xf>
    <xf numFmtId="49" fontId="7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49" fontId="7" fillId="11" borderId="0" xfId="0" applyNumberFormat="1" applyFont="1" applyFill="1" applyAlignment="1">
      <alignment wrapText="1"/>
    </xf>
    <xf numFmtId="0" fontId="7" fillId="19" borderId="0" xfId="0" applyFont="1" applyFill="1" applyAlignment="1">
      <alignment/>
    </xf>
    <xf numFmtId="0" fontId="46" fillId="11" borderId="0" xfId="0" applyFont="1" applyFill="1" applyAlignment="1">
      <alignment/>
    </xf>
    <xf numFmtId="49" fontId="42" fillId="42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49" fontId="7" fillId="43" borderId="0" xfId="0" applyNumberFormat="1" applyFont="1" applyFill="1" applyAlignment="1">
      <alignment/>
    </xf>
    <xf numFmtId="0" fontId="7" fillId="43" borderId="0" xfId="0" applyFont="1" applyFill="1" applyAlignment="1">
      <alignment/>
    </xf>
    <xf numFmtId="49" fontId="7" fillId="43" borderId="0" xfId="0" applyNumberFormat="1" applyFont="1" applyFill="1" applyAlignment="1">
      <alignment wrapText="1"/>
    </xf>
    <xf numFmtId="49" fontId="7" fillId="6" borderId="0" xfId="0" applyNumberFormat="1" applyFont="1" applyFill="1" applyAlignment="1">
      <alignment/>
    </xf>
    <xf numFmtId="49" fontId="7" fillId="19" borderId="0" xfId="0" applyNumberFormat="1" applyFont="1" applyFill="1" applyAlignment="1">
      <alignment/>
    </xf>
    <xf numFmtId="49" fontId="7" fillId="44" borderId="0" xfId="0" applyNumberFormat="1" applyFont="1" applyFill="1" applyAlignment="1">
      <alignment/>
    </xf>
    <xf numFmtId="0" fontId="7" fillId="44" borderId="0" xfId="0" applyFont="1" applyFill="1" applyAlignment="1">
      <alignment/>
    </xf>
    <xf numFmtId="49" fontId="7" fillId="44" borderId="0" xfId="0" applyNumberFormat="1" applyFont="1" applyFill="1" applyAlignment="1">
      <alignment wrapText="1"/>
    </xf>
    <xf numFmtId="0" fontId="0" fillId="3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10" borderId="10" xfId="0" applyFont="1" applyFill="1" applyBorder="1" applyAlignment="1" quotePrefix="1">
      <alignment horizontal="center"/>
    </xf>
    <xf numFmtId="0" fontId="0" fillId="10" borderId="10" xfId="0" applyFont="1" applyFill="1" applyBorder="1" applyAlignment="1" quotePrefix="1">
      <alignment horizontal="center" wrapText="1"/>
    </xf>
    <xf numFmtId="0" fontId="0" fillId="3" borderId="10" xfId="63" applyFont="1" applyFill="1" applyBorder="1" quotePrefix="1">
      <alignment/>
      <protection/>
    </xf>
    <xf numFmtId="0" fontId="0" fillId="10" borderId="10" xfId="63" applyFont="1" applyFill="1" applyBorder="1" quotePrefix="1">
      <alignment/>
      <protection/>
    </xf>
    <xf numFmtId="164" fontId="4" fillId="34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quotePrefix="1">
      <alignment horizontal="center" vertical="center" wrapText="1"/>
    </xf>
    <xf numFmtId="164" fontId="0" fillId="0" borderId="11" xfId="0" applyNumberFormat="1" applyFont="1" applyFill="1" applyBorder="1" applyAlignment="1" quotePrefix="1">
      <alignment horizontal="center" vertical="center"/>
    </xf>
    <xf numFmtId="164" fontId="0" fillId="5" borderId="11" xfId="0" applyNumberFormat="1" applyFont="1" applyFill="1" applyBorder="1" applyAlignment="1" quotePrefix="1">
      <alignment horizontal="center" vertical="center" wrapText="1"/>
    </xf>
    <xf numFmtId="164" fontId="0" fillId="38" borderId="11" xfId="0" applyNumberFormat="1" applyFont="1" applyFill="1" applyBorder="1" applyAlignment="1" quotePrefix="1">
      <alignment horizontal="center" vertical="center" wrapText="1"/>
    </xf>
    <xf numFmtId="164" fontId="0" fillId="3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164" fontId="0" fillId="0" borderId="11" xfId="0" applyNumberFormat="1" applyFont="1" applyBorder="1" applyAlignment="1" quotePrefix="1">
      <alignment horizontal="center"/>
    </xf>
    <xf numFmtId="164" fontId="0" fillId="38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38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10" borderId="0" xfId="0" applyFont="1" applyFill="1" applyAlignment="1">
      <alignment/>
    </xf>
    <xf numFmtId="0" fontId="7" fillId="45" borderId="0" xfId="0" applyFont="1" applyFill="1" applyAlignment="1">
      <alignment/>
    </xf>
    <xf numFmtId="0" fontId="0" fillId="38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3" borderId="10" xfId="53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left" vertical="center" wrapText="1"/>
    </xf>
    <xf numFmtId="164" fontId="0" fillId="38" borderId="10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53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40" borderId="10" xfId="0" applyFont="1" applyFill="1" applyBorder="1" applyAlignment="1">
      <alignment/>
    </xf>
    <xf numFmtId="0" fontId="0" fillId="0" borderId="11" xfId="53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9" fontId="0" fillId="0" borderId="0" xfId="0" applyNumberFormat="1" applyFont="1" applyFill="1" applyBorder="1" applyAlignment="1" quotePrefix="1">
      <alignment horizontal="center"/>
    </xf>
    <xf numFmtId="164" fontId="0" fillId="0" borderId="16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13" xfId="69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vertical="center" wrapText="1"/>
    </xf>
    <xf numFmtId="0" fontId="3" fillId="38" borderId="0" xfId="53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vertical="center"/>
    </xf>
    <xf numFmtId="0" fontId="0" fillId="0" borderId="13" xfId="0" applyFont="1" applyFill="1" applyBorder="1" applyAlignment="1">
      <alignment horizontal="left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3 2 2" xfId="65"/>
    <cellStyle name="Normal 3 3" xfId="66"/>
    <cellStyle name="Normal 3 3 2" xfId="67"/>
    <cellStyle name="Normal 3 4" xfId="68"/>
    <cellStyle name="Normal 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b val="0"/>
        <i val="0"/>
        <strike val="0"/>
        <color theme="0" tint="-0.4999699890613556"/>
      </font>
    </dxf>
    <dxf>
      <font>
        <b val="0"/>
        <i val="0"/>
        <strike val="0"/>
        <color auto="1"/>
      </font>
    </dxf>
    <dxf>
      <fill>
        <patternFill>
          <bgColor theme="7" tint="0.5999600291252136"/>
        </patternFill>
      </fill>
    </dxf>
    <dxf>
      <font>
        <b val="0"/>
        <i/>
      </font>
      <fill>
        <patternFill>
          <bgColor theme="9" tint="0.5999600291252136"/>
        </patternFill>
      </fill>
    </dxf>
    <dxf>
      <fill>
        <patternFill>
          <bgColor rgb="FFCCCCFF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adm@biochem.wustl.edu" TargetMode="External" /><Relationship Id="rId2" Type="http://schemas.openxmlformats.org/officeDocument/2006/relationships/hyperlink" Target="mailto:pathgrants@pathology.wustl.edu" TargetMode="External" /><Relationship Id="rId3" Type="http://schemas.openxmlformats.org/officeDocument/2006/relationships/hyperlink" Target="mailto:devbio-Grants@email.wustl.edu" TargetMode="External" /><Relationship Id="rId4" Type="http://schemas.openxmlformats.org/officeDocument/2006/relationships/hyperlink" Target="mailto:Anest-grants@email.wustl.edu" TargetMode="External" /><Relationship Id="rId5" Type="http://schemas.openxmlformats.org/officeDocument/2006/relationships/hyperlink" Target="https://research.wustl.edu/offices/osrs/" TargetMode="External" /><Relationship Id="rId6" Type="http://schemas.openxmlformats.org/officeDocument/2006/relationships/hyperlink" Target="https://research.wustl.edu/offices/osrs/" TargetMode="External" /><Relationship Id="rId7" Type="http://schemas.openxmlformats.org/officeDocument/2006/relationships/hyperlink" Target="https://research.wustl.edu/offices/osrs/" TargetMode="External" /><Relationship Id="rId8" Type="http://schemas.openxmlformats.org/officeDocument/2006/relationships/hyperlink" Target="mailto:DOVSresearchgrants@email.wustl.edu" TargetMode="External" /><Relationship Id="rId9" Type="http://schemas.openxmlformats.org/officeDocument/2006/relationships/hyperlink" Target="mailto:HARP@wustl.edu" TargetMode="External" /><Relationship Id="rId10" Type="http://schemas.openxmlformats.org/officeDocument/2006/relationships/hyperlink" Target="mailto:HARP@wustl.edu" TargetMode="External" /><Relationship Id="rId11" Type="http://schemas.openxmlformats.org/officeDocument/2006/relationships/hyperlink" Target="mailto:HARP@wustl.edu" TargetMode="External" /><Relationship Id="rId12" Type="http://schemas.openxmlformats.org/officeDocument/2006/relationships/hyperlink" Target="mailto:HARP@wustl.edu" TargetMode="External" /><Relationship Id="rId13" Type="http://schemas.openxmlformats.org/officeDocument/2006/relationships/hyperlink" Target="mailto:HARP@wustl.edu" TargetMode="External" /><Relationship Id="rId14" Type="http://schemas.openxmlformats.org/officeDocument/2006/relationships/hyperlink" Target="mailto:HARP@wustl.edu" TargetMode="External" /><Relationship Id="rId15" Type="http://schemas.openxmlformats.org/officeDocument/2006/relationships/hyperlink" Target="mailto:HARP@wustl.edu" TargetMode="External" /><Relationship Id="rId16" Type="http://schemas.openxmlformats.org/officeDocument/2006/relationships/hyperlink" Target="mailto:HARP@wustl.edu" TargetMode="External" /><Relationship Id="rId17" Type="http://schemas.openxmlformats.org/officeDocument/2006/relationships/hyperlink" Target="mailto:HARP@wustl.edu" TargetMode="External" /><Relationship Id="rId18" Type="http://schemas.openxmlformats.org/officeDocument/2006/relationships/hyperlink" Target="mailto:HARP@wustl.edu" TargetMode="External" /><Relationship Id="rId19" Type="http://schemas.openxmlformats.org/officeDocument/2006/relationships/hyperlink" Target="mailto:HARP@wustl.edu" TargetMode="External" /><Relationship Id="rId20" Type="http://schemas.openxmlformats.org/officeDocument/2006/relationships/hyperlink" Target="mailto:HARP@wustl.edu" TargetMode="External" /><Relationship Id="rId21" Type="http://schemas.openxmlformats.org/officeDocument/2006/relationships/hyperlink" Target="https://research.wustl.edu/offices/osrs/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ntgomery@wustl.edu" TargetMode="External" /><Relationship Id="rId2" Type="http://schemas.openxmlformats.org/officeDocument/2006/relationships/hyperlink" Target="mailto:a.noland@wustl.edu" TargetMode="External" /><Relationship Id="rId3" Type="http://schemas.openxmlformats.org/officeDocument/2006/relationships/hyperlink" Target="mailto:holleran@wustl.edu" TargetMode="External" /><Relationship Id="rId4" Type="http://schemas.openxmlformats.org/officeDocument/2006/relationships/hyperlink" Target="mailto:chenry@wustl.edu" TargetMode="External" /><Relationship Id="rId5" Type="http://schemas.openxmlformats.org/officeDocument/2006/relationships/hyperlink" Target="mailto:evonrohr@wustl.edu" TargetMode="External" /><Relationship Id="rId6" Type="http://schemas.openxmlformats.org/officeDocument/2006/relationships/hyperlink" Target="mailto:sheri.pena@wustl.edu" TargetMode="External" /><Relationship Id="rId7" Type="http://schemas.openxmlformats.org/officeDocument/2006/relationships/hyperlink" Target="mailto:trisha.sutton@wustl.edu" TargetMode="External" /><Relationship Id="rId8" Type="http://schemas.openxmlformats.org/officeDocument/2006/relationships/hyperlink" Target="mailto:montgomery@wustl.edu" TargetMode="External" /><Relationship Id="rId9" Type="http://schemas.openxmlformats.org/officeDocument/2006/relationships/hyperlink" Target="mailto:montgomery@wustl.edu" TargetMode="External" /><Relationship Id="rId10" Type="http://schemas.openxmlformats.org/officeDocument/2006/relationships/hyperlink" Target="mailto:bame@wustl.edu" TargetMode="External" /><Relationship Id="rId11" Type="http://schemas.openxmlformats.org/officeDocument/2006/relationships/hyperlink" Target="mailto:bame@wustl.edu" TargetMode="External" /><Relationship Id="rId12" Type="http://schemas.openxmlformats.org/officeDocument/2006/relationships/hyperlink" Target="mailto:bame@wustl.edu" TargetMode="External" /><Relationship Id="rId13" Type="http://schemas.openxmlformats.org/officeDocument/2006/relationships/hyperlink" Target="mailto:bame@wustl.edu" TargetMode="External" /><Relationship Id="rId14" Type="http://schemas.openxmlformats.org/officeDocument/2006/relationships/hyperlink" Target="mailto:bame@wustl.edu" TargetMode="External" /><Relationship Id="rId15" Type="http://schemas.openxmlformats.org/officeDocument/2006/relationships/hyperlink" Target="mailto:bame@wustl.edu" TargetMode="External" /><Relationship Id="rId16" Type="http://schemas.openxmlformats.org/officeDocument/2006/relationships/hyperlink" Target="mailto:bame@wustl.edu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49"/>
  <sheetViews>
    <sheetView tabSelected="1" zoomScale="80" zoomScaleNormal="80" zoomScalePageLayoutView="0" workbookViewId="0" topLeftCell="C1">
      <pane ySplit="1" topLeftCell="A313" activePane="bottomLeft" state="frozen"/>
      <selection pane="topLeft" activeCell="A1" sqref="A1"/>
      <selection pane="bottomLeft" activeCell="M329" sqref="M329"/>
    </sheetView>
  </sheetViews>
  <sheetFormatPr defaultColWidth="8.8515625" defaultRowHeight="12.75"/>
  <cols>
    <col min="1" max="1" width="19.140625" style="58" customWidth="1"/>
    <col min="2" max="2" width="10.421875" style="58" bestFit="1" customWidth="1"/>
    <col min="3" max="3" width="39.421875" style="90" customWidth="1"/>
    <col min="4" max="4" width="10.421875" style="58" bestFit="1" customWidth="1"/>
    <col min="5" max="5" width="38.57421875" style="58" customWidth="1"/>
    <col min="6" max="7" width="7.421875" style="58" customWidth="1"/>
    <col min="8" max="8" width="17.421875" style="58" customWidth="1"/>
    <col min="9" max="9" width="24.00390625" style="58" customWidth="1"/>
    <col min="10" max="10" width="48.57421875" style="58" customWidth="1"/>
    <col min="11" max="11" width="8.8515625" style="58" customWidth="1"/>
    <col min="12" max="12" width="17.00390625" style="58" customWidth="1"/>
    <col min="13" max="13" width="30.421875" style="58" customWidth="1"/>
    <col min="14" max="16384" width="8.8515625" style="58" customWidth="1"/>
  </cols>
  <sheetData>
    <row r="1" spans="1:14" ht="64.5">
      <c r="A1" s="59" t="s">
        <v>0</v>
      </c>
      <c r="B1" s="60" t="s">
        <v>1</v>
      </c>
      <c r="C1" s="128" t="s">
        <v>2</v>
      </c>
      <c r="D1" s="61" t="s">
        <v>3</v>
      </c>
      <c r="E1" s="61" t="s">
        <v>4297</v>
      </c>
      <c r="F1" s="16" t="s">
        <v>5</v>
      </c>
      <c r="G1" s="127" t="s">
        <v>6</v>
      </c>
      <c r="H1" s="15" t="s">
        <v>7</v>
      </c>
      <c r="I1" s="140" t="s">
        <v>8</v>
      </c>
      <c r="J1" s="15" t="s">
        <v>9</v>
      </c>
      <c r="K1" s="138" t="s">
        <v>10</v>
      </c>
      <c r="L1" s="139" t="s">
        <v>11</v>
      </c>
      <c r="M1" s="139" t="s">
        <v>12</v>
      </c>
      <c r="N1" s="17" t="s">
        <v>13</v>
      </c>
    </row>
    <row r="2" spans="1:14" ht="12">
      <c r="A2" s="11" t="s">
        <v>14</v>
      </c>
      <c r="B2" s="182" t="s">
        <v>15</v>
      </c>
      <c r="C2" s="82"/>
      <c r="D2" s="18"/>
      <c r="E2" s="18" t="str">
        <f>VLOOKUP($B$2,'FINAL CCHRU for 7 17 2021'!$A$2:$C$1113,3,FALSE)</f>
        <v>CH00570</v>
      </c>
      <c r="F2" s="19" t="s">
        <v>16</v>
      </c>
      <c r="G2" s="19">
        <v>3204</v>
      </c>
      <c r="H2" s="11"/>
      <c r="I2" s="11"/>
      <c r="J2" s="11"/>
      <c r="K2" s="11"/>
      <c r="L2" s="11"/>
      <c r="M2" s="11"/>
      <c r="N2" s="18"/>
    </row>
    <row r="3" spans="1:14" ht="12">
      <c r="A3" s="7"/>
      <c r="B3" s="9"/>
      <c r="C3" s="83"/>
      <c r="D3" s="9"/>
      <c r="E3" s="9"/>
      <c r="F3" s="14"/>
      <c r="G3" s="14"/>
      <c r="H3" s="7" t="s">
        <v>17</v>
      </c>
      <c r="I3" s="7" t="s">
        <v>18</v>
      </c>
      <c r="J3" s="7"/>
      <c r="K3" s="7"/>
      <c r="L3" s="7"/>
      <c r="M3" s="7" t="s">
        <v>19</v>
      </c>
      <c r="N3" s="9"/>
    </row>
    <row r="4" spans="1:14" ht="12">
      <c r="A4" s="7"/>
      <c r="B4" s="9"/>
      <c r="C4" s="83"/>
      <c r="D4" s="9"/>
      <c r="E4" s="9"/>
      <c r="F4" s="14"/>
      <c r="G4" s="14"/>
      <c r="H4" s="7"/>
      <c r="I4" s="7"/>
      <c r="J4" s="92" t="s">
        <v>20</v>
      </c>
      <c r="K4" s="7" t="s">
        <v>21</v>
      </c>
      <c r="L4" s="7" t="s">
        <v>21</v>
      </c>
      <c r="M4" s="7"/>
      <c r="N4" s="9" t="s">
        <v>22</v>
      </c>
    </row>
    <row r="5" spans="1:14" ht="12">
      <c r="A5" s="7"/>
      <c r="B5" s="9"/>
      <c r="C5" s="83"/>
      <c r="D5" s="9"/>
      <c r="E5" s="9"/>
      <c r="F5" s="14"/>
      <c r="G5" s="14"/>
      <c r="H5" s="7"/>
      <c r="I5" s="7"/>
      <c r="J5" s="92" t="s">
        <v>23</v>
      </c>
      <c r="K5" s="7"/>
      <c r="L5" s="7"/>
      <c r="M5" s="7"/>
      <c r="N5" s="9" t="s">
        <v>24</v>
      </c>
    </row>
    <row r="6" spans="1:14" ht="12">
      <c r="A6" s="11" t="s">
        <v>25</v>
      </c>
      <c r="B6" s="182" t="s">
        <v>26</v>
      </c>
      <c r="C6" s="82"/>
      <c r="D6" s="18"/>
      <c r="E6" s="18" t="str">
        <f>VLOOKUP(B6,'FINAL CCHRU for 7 17 2021'!A6:C1117,3,FALSE)</f>
        <v>CH00042</v>
      </c>
      <c r="F6" s="19" t="s">
        <v>27</v>
      </c>
      <c r="G6" s="19" t="s">
        <v>28</v>
      </c>
      <c r="H6" s="11"/>
      <c r="I6" s="11"/>
      <c r="J6" s="11"/>
      <c r="K6" s="11"/>
      <c r="L6" s="11"/>
      <c r="M6" s="11"/>
      <c r="N6" s="18"/>
    </row>
    <row r="7" spans="1:14" ht="12">
      <c r="A7" s="7"/>
      <c r="B7" s="183" t="s">
        <v>29</v>
      </c>
      <c r="C7" s="83"/>
      <c r="D7" s="9"/>
      <c r="E7" s="9" t="str">
        <f>VLOOKUP(B7,'FINAL CCHRU for 7 17 2021'!A7:C1118,3,FALSE)</f>
        <v>CH00377</v>
      </c>
      <c r="F7" s="14"/>
      <c r="G7" s="14"/>
      <c r="H7" s="7" t="s">
        <v>30</v>
      </c>
      <c r="I7" s="7"/>
      <c r="J7" s="7"/>
      <c r="K7" s="7"/>
      <c r="L7" s="7"/>
      <c r="M7" s="7"/>
      <c r="N7" s="9"/>
    </row>
    <row r="8" spans="1:14" ht="12">
      <c r="A8" s="7"/>
      <c r="B8" s="183" t="s">
        <v>31</v>
      </c>
      <c r="C8" s="83"/>
      <c r="D8" s="9"/>
      <c r="E8" s="9" t="str">
        <f>VLOOKUP(B8,'FINAL CCHRU for 7 17 2021'!A8:C1119,3,FALSE)</f>
        <v>CH00377</v>
      </c>
      <c r="F8" s="14"/>
      <c r="G8" s="14"/>
      <c r="H8" s="7"/>
      <c r="I8" s="7" t="s">
        <v>32</v>
      </c>
      <c r="J8" s="7"/>
      <c r="K8" s="7"/>
      <c r="L8" s="7"/>
      <c r="M8" s="7"/>
      <c r="N8" s="9"/>
    </row>
    <row r="9" spans="1:14" ht="12">
      <c r="A9" s="7"/>
      <c r="B9" s="183" t="s">
        <v>33</v>
      </c>
      <c r="C9" s="83"/>
      <c r="D9" s="9"/>
      <c r="E9" s="9" t="str">
        <f>VLOOKUP(B9,'FINAL CCHRU for 7 17 2021'!A9:C1120,3,FALSE)</f>
        <v>CH00377</v>
      </c>
      <c r="F9" s="14"/>
      <c r="G9" s="14"/>
      <c r="H9" s="7"/>
      <c r="I9" s="7" t="s">
        <v>34</v>
      </c>
      <c r="J9" s="7"/>
      <c r="K9" s="7"/>
      <c r="L9" s="7"/>
      <c r="M9" s="7"/>
      <c r="N9" s="9"/>
    </row>
    <row r="10" spans="1:14" ht="12">
      <c r="A10" s="7"/>
      <c r="B10" s="9"/>
      <c r="C10" s="83"/>
      <c r="D10" s="9"/>
      <c r="E10" s="9"/>
      <c r="F10" s="14"/>
      <c r="G10" s="14"/>
      <c r="H10" s="7"/>
      <c r="I10" s="7"/>
      <c r="J10" s="7" t="s">
        <v>35</v>
      </c>
      <c r="K10" s="7"/>
      <c r="L10" s="7"/>
      <c r="M10" s="7"/>
      <c r="N10" s="9" t="s">
        <v>36</v>
      </c>
    </row>
    <row r="11" spans="1:14" ht="12">
      <c r="A11" s="7"/>
      <c r="B11" s="9"/>
      <c r="C11" s="83"/>
      <c r="D11" s="9"/>
      <c r="E11" s="9"/>
      <c r="F11" s="14"/>
      <c r="G11" s="14"/>
      <c r="H11" s="7"/>
      <c r="I11" s="7"/>
      <c r="J11" s="7" t="s">
        <v>37</v>
      </c>
      <c r="K11" s="7"/>
      <c r="L11" s="7"/>
      <c r="M11" s="7"/>
      <c r="N11" s="9" t="s">
        <v>38</v>
      </c>
    </row>
    <row r="12" spans="1:14" ht="12">
      <c r="A12" s="7"/>
      <c r="B12" s="9"/>
      <c r="C12" s="83"/>
      <c r="D12" s="9"/>
      <c r="E12" s="9"/>
      <c r="F12" s="14"/>
      <c r="G12" s="14"/>
      <c r="H12" s="7"/>
      <c r="I12" s="7"/>
      <c r="J12" s="92" t="s">
        <v>39</v>
      </c>
      <c r="K12" s="7"/>
      <c r="L12" s="7"/>
      <c r="M12" s="7"/>
      <c r="N12" s="9" t="s">
        <v>40</v>
      </c>
    </row>
    <row r="13" spans="1:14" ht="12">
      <c r="A13" s="7"/>
      <c r="B13" s="9"/>
      <c r="C13" s="83"/>
      <c r="D13" s="9"/>
      <c r="E13" s="9"/>
      <c r="F13" s="14"/>
      <c r="G13" s="14"/>
      <c r="H13" s="7"/>
      <c r="I13" s="7"/>
      <c r="J13" s="92" t="s">
        <v>41</v>
      </c>
      <c r="K13" s="7"/>
      <c r="L13" s="7"/>
      <c r="M13" s="7"/>
      <c r="N13" s="9"/>
    </row>
    <row r="14" spans="1:14" ht="12">
      <c r="A14" s="7"/>
      <c r="B14" s="9"/>
      <c r="C14" s="83"/>
      <c r="D14" s="9"/>
      <c r="E14" s="9"/>
      <c r="F14" s="14"/>
      <c r="G14" s="14"/>
      <c r="H14" s="7"/>
      <c r="I14" s="7"/>
      <c r="J14" s="92" t="s">
        <v>42</v>
      </c>
      <c r="K14" s="7"/>
      <c r="L14" s="7"/>
      <c r="M14" s="7"/>
      <c r="N14" s="9"/>
    </row>
    <row r="15" spans="1:14" ht="12">
      <c r="A15" s="7"/>
      <c r="B15" s="9"/>
      <c r="C15" s="83"/>
      <c r="D15" s="9"/>
      <c r="E15" s="9"/>
      <c r="F15" s="14"/>
      <c r="G15" s="14"/>
      <c r="H15" s="7"/>
      <c r="I15" s="7"/>
      <c r="J15" s="92" t="s">
        <v>43</v>
      </c>
      <c r="K15" s="7"/>
      <c r="L15" s="7"/>
      <c r="M15" s="7"/>
      <c r="N15" s="9" t="s">
        <v>44</v>
      </c>
    </row>
    <row r="16" spans="1:14" ht="12">
      <c r="A16" s="7"/>
      <c r="B16" s="9"/>
      <c r="C16" s="83"/>
      <c r="D16" s="9"/>
      <c r="E16" s="9"/>
      <c r="F16" s="14"/>
      <c r="G16" s="14"/>
      <c r="H16" s="7"/>
      <c r="I16" s="7"/>
      <c r="J16" s="92" t="s">
        <v>4367</v>
      </c>
      <c r="K16" s="7"/>
      <c r="L16" s="7"/>
      <c r="M16" s="7"/>
      <c r="N16" s="9" t="s">
        <v>527</v>
      </c>
    </row>
    <row r="17" spans="1:14" ht="12">
      <c r="A17" s="7"/>
      <c r="B17" s="9"/>
      <c r="C17" s="83"/>
      <c r="D17" s="9"/>
      <c r="E17" s="9"/>
      <c r="F17" s="14"/>
      <c r="G17" s="14"/>
      <c r="H17" s="7"/>
      <c r="I17" s="7"/>
      <c r="J17" s="162" t="s">
        <v>45</v>
      </c>
      <c r="K17" s="7" t="s">
        <v>21</v>
      </c>
      <c r="L17" s="7" t="s">
        <v>21</v>
      </c>
      <c r="M17" s="7"/>
      <c r="N17" s="9"/>
    </row>
    <row r="18" spans="1:14" ht="12">
      <c r="A18" s="11" t="s">
        <v>46</v>
      </c>
      <c r="B18" s="182" t="s">
        <v>47</v>
      </c>
      <c r="C18" s="82"/>
      <c r="D18" s="18"/>
      <c r="E18" s="18" t="str">
        <f>VLOOKUP(B18,'FINAL CCHRU for 7 17 2021'!A17:C1128,3,FALSE)</f>
        <v>CH00067</v>
      </c>
      <c r="F18" s="19" t="s">
        <v>48</v>
      </c>
      <c r="G18" s="19" t="s">
        <v>49</v>
      </c>
      <c r="H18" s="11"/>
      <c r="I18" s="11"/>
      <c r="J18" s="11"/>
      <c r="K18" s="11"/>
      <c r="L18" s="11"/>
      <c r="M18" s="11"/>
      <c r="N18" s="18"/>
    </row>
    <row r="19" spans="1:14" ht="12">
      <c r="A19" s="7"/>
      <c r="B19" s="9"/>
      <c r="C19" s="83"/>
      <c r="D19" s="9"/>
      <c r="E19" s="9"/>
      <c r="F19" s="14"/>
      <c r="G19" s="14"/>
      <c r="H19" s="7" t="s">
        <v>50</v>
      </c>
      <c r="I19" s="7"/>
      <c r="J19" s="7"/>
      <c r="K19" s="7"/>
      <c r="L19" s="7"/>
      <c r="M19" s="7"/>
      <c r="N19" s="9"/>
    </row>
    <row r="20" spans="1:14" ht="12">
      <c r="A20" s="7"/>
      <c r="B20" s="9"/>
      <c r="C20" s="83"/>
      <c r="D20" s="9"/>
      <c r="E20" s="9"/>
      <c r="F20" s="14"/>
      <c r="G20" s="14"/>
      <c r="H20" s="7"/>
      <c r="I20" s="7" t="s">
        <v>51</v>
      </c>
      <c r="J20" s="7" t="s">
        <v>52</v>
      </c>
      <c r="K20" s="7" t="s">
        <v>21</v>
      </c>
      <c r="L20" s="7" t="s">
        <v>21</v>
      </c>
      <c r="M20" s="7"/>
      <c r="N20" s="9" t="s">
        <v>53</v>
      </c>
    </row>
    <row r="21" spans="1:14" ht="12">
      <c r="A21" s="7"/>
      <c r="B21" s="9"/>
      <c r="C21" s="83"/>
      <c r="D21" s="9"/>
      <c r="E21" s="9"/>
      <c r="F21" s="14"/>
      <c r="G21" s="14"/>
      <c r="H21" s="7"/>
      <c r="I21" s="7"/>
      <c r="J21" s="7" t="s">
        <v>54</v>
      </c>
      <c r="K21" s="7"/>
      <c r="L21" s="7"/>
      <c r="M21" s="7"/>
      <c r="N21" s="9" t="s">
        <v>55</v>
      </c>
    </row>
    <row r="22" spans="1:14" ht="12">
      <c r="A22" s="11" t="s">
        <v>56</v>
      </c>
      <c r="B22" s="182" t="s">
        <v>57</v>
      </c>
      <c r="C22" s="82"/>
      <c r="D22" s="18"/>
      <c r="E22" s="18" t="str">
        <f>VLOOKUP(B22,'FINAL CCHRU for 7 17 2021'!A21:C1132,3,FALSE)</f>
        <v>CH00012</v>
      </c>
      <c r="F22" s="19" t="s">
        <v>28</v>
      </c>
      <c r="G22" s="19" t="s">
        <v>27</v>
      </c>
      <c r="H22" s="11"/>
      <c r="I22" s="11"/>
      <c r="J22" s="11"/>
      <c r="K22" s="11"/>
      <c r="L22" s="11"/>
      <c r="M22" s="11"/>
      <c r="N22" s="18"/>
    </row>
    <row r="23" spans="1:14" ht="12">
      <c r="A23" s="7"/>
      <c r="B23" s="9"/>
      <c r="C23" s="83"/>
      <c r="D23" s="9"/>
      <c r="E23" s="9"/>
      <c r="F23" s="14"/>
      <c r="G23" s="14"/>
      <c r="H23" s="7" t="s">
        <v>4350</v>
      </c>
      <c r="I23" s="7"/>
      <c r="J23" s="7"/>
      <c r="K23" s="7"/>
      <c r="L23" s="7"/>
      <c r="M23" s="7"/>
      <c r="N23" s="9"/>
    </row>
    <row r="24" spans="1:14" ht="12">
      <c r="A24" s="7"/>
      <c r="B24" s="9"/>
      <c r="C24" s="83"/>
      <c r="D24" s="9"/>
      <c r="E24" s="9"/>
      <c r="F24" s="14"/>
      <c r="G24" s="14"/>
      <c r="H24" s="7"/>
      <c r="I24" s="7" t="s">
        <v>58</v>
      </c>
      <c r="J24" s="7" t="s">
        <v>62</v>
      </c>
      <c r="K24" s="7"/>
      <c r="L24" s="7"/>
      <c r="M24" s="7"/>
      <c r="N24" s="9" t="s">
        <v>59</v>
      </c>
    </row>
    <row r="25" spans="1:14" ht="12">
      <c r="A25" s="7"/>
      <c r="B25" s="9"/>
      <c r="C25" s="83"/>
      <c r="D25" s="9"/>
      <c r="E25" s="9"/>
      <c r="F25" s="14"/>
      <c r="G25" s="14"/>
      <c r="H25" s="7"/>
      <c r="I25" s="7"/>
      <c r="J25" s="7" t="s">
        <v>4397</v>
      </c>
      <c r="K25" s="7"/>
      <c r="L25" s="7"/>
      <c r="M25" s="7"/>
      <c r="N25" s="9" t="s">
        <v>59</v>
      </c>
    </row>
    <row r="26" spans="1:14" ht="12">
      <c r="A26" s="7"/>
      <c r="B26" s="9"/>
      <c r="C26" s="83"/>
      <c r="D26" s="9"/>
      <c r="E26" s="9"/>
      <c r="F26" s="14"/>
      <c r="G26" s="14"/>
      <c r="H26" s="7"/>
      <c r="I26" s="7"/>
      <c r="J26" s="7" t="s">
        <v>60</v>
      </c>
      <c r="K26" s="7"/>
      <c r="L26" s="7"/>
      <c r="M26" s="7"/>
      <c r="N26" s="9" t="s">
        <v>61</v>
      </c>
    </row>
    <row r="27" spans="1:14" ht="12">
      <c r="A27" s="7"/>
      <c r="B27" s="9"/>
      <c r="C27" s="83"/>
      <c r="D27" s="9"/>
      <c r="E27" s="9"/>
      <c r="F27" s="14"/>
      <c r="G27" s="14"/>
      <c r="H27" s="7"/>
      <c r="I27" s="7"/>
      <c r="J27" s="43" t="s">
        <v>4366</v>
      </c>
      <c r="K27" s="7"/>
      <c r="L27" s="7"/>
      <c r="M27" s="7"/>
      <c r="N27" s="43"/>
    </row>
    <row r="28" spans="1:14" ht="12">
      <c r="A28" s="7"/>
      <c r="B28" s="9"/>
      <c r="C28" s="83"/>
      <c r="D28" s="9"/>
      <c r="E28" s="9"/>
      <c r="F28" s="14"/>
      <c r="G28" s="14"/>
      <c r="H28" s="7"/>
      <c r="I28" s="7"/>
      <c r="J28" s="7" t="s">
        <v>4331</v>
      </c>
      <c r="K28" s="7"/>
      <c r="L28" s="7"/>
      <c r="M28" s="7"/>
      <c r="N28" s="9"/>
    </row>
    <row r="29" spans="1:14" ht="12">
      <c r="A29" s="7"/>
      <c r="B29" s="9"/>
      <c r="C29" s="83"/>
      <c r="D29" s="9"/>
      <c r="E29" s="9"/>
      <c r="F29" s="14"/>
      <c r="G29" s="14"/>
      <c r="H29" s="7"/>
      <c r="I29" s="7"/>
      <c r="J29" s="7" t="s">
        <v>4330</v>
      </c>
      <c r="K29" s="7"/>
      <c r="L29" s="7"/>
      <c r="M29" s="7"/>
      <c r="N29" s="9" t="s">
        <v>4332</v>
      </c>
    </row>
    <row r="30" spans="1:14" ht="12">
      <c r="A30" s="7"/>
      <c r="B30" s="9"/>
      <c r="C30" s="83"/>
      <c r="D30" s="9"/>
      <c r="E30" s="9"/>
      <c r="F30" s="14"/>
      <c r="G30" s="14"/>
      <c r="H30" s="7"/>
      <c r="I30" s="7"/>
      <c r="J30" s="7" t="s">
        <v>4329</v>
      </c>
      <c r="K30" s="7" t="s">
        <v>21</v>
      </c>
      <c r="L30" s="7" t="s">
        <v>21</v>
      </c>
      <c r="M30" s="7"/>
      <c r="N30" s="9"/>
    </row>
    <row r="31" spans="1:14" ht="12">
      <c r="A31" s="11" t="s">
        <v>63</v>
      </c>
      <c r="B31" s="182" t="s">
        <v>64</v>
      </c>
      <c r="C31" s="82"/>
      <c r="D31" s="18"/>
      <c r="E31" s="18" t="str">
        <f>VLOOKUP(B31,'FINAL CCHRU for 7 17 2021'!A27:C1138,3,FALSE)</f>
        <v>CH00362</v>
      </c>
      <c r="F31" s="19" t="s">
        <v>48</v>
      </c>
      <c r="G31" s="19">
        <v>1710</v>
      </c>
      <c r="H31" s="11"/>
      <c r="I31" s="11"/>
      <c r="J31" s="11"/>
      <c r="K31" s="11"/>
      <c r="L31" s="11"/>
      <c r="M31" s="11"/>
      <c r="N31" s="18"/>
    </row>
    <row r="32" spans="1:14" ht="12">
      <c r="A32" s="7"/>
      <c r="B32" s="9"/>
      <c r="C32" s="83"/>
      <c r="D32" s="9"/>
      <c r="E32" s="9"/>
      <c r="F32" s="14"/>
      <c r="G32" s="14"/>
      <c r="H32" s="7" t="s">
        <v>65</v>
      </c>
      <c r="I32" s="7"/>
      <c r="J32" s="7"/>
      <c r="K32" s="7"/>
      <c r="L32" s="7"/>
      <c r="M32" s="7"/>
      <c r="N32" s="9"/>
    </row>
    <row r="33" spans="1:14" ht="12">
      <c r="A33" s="7"/>
      <c r="B33" s="9"/>
      <c r="C33" s="83"/>
      <c r="D33" s="9"/>
      <c r="E33" s="9"/>
      <c r="F33" s="14"/>
      <c r="G33" s="14"/>
      <c r="H33" s="7"/>
      <c r="I33" s="7"/>
      <c r="J33" s="7" t="s">
        <v>66</v>
      </c>
      <c r="K33" s="7" t="s">
        <v>21</v>
      </c>
      <c r="L33" s="7" t="s">
        <v>21</v>
      </c>
      <c r="M33" s="7"/>
      <c r="N33" s="9"/>
    </row>
    <row r="34" spans="1:14" ht="12">
      <c r="A34" s="7"/>
      <c r="B34" s="9"/>
      <c r="C34" s="83"/>
      <c r="D34" s="9"/>
      <c r="E34" s="9"/>
      <c r="F34" s="14"/>
      <c r="G34" s="14"/>
      <c r="H34" s="7"/>
      <c r="I34" s="7"/>
      <c r="J34" s="7" t="s">
        <v>67</v>
      </c>
      <c r="K34" s="7" t="s">
        <v>21</v>
      </c>
      <c r="L34" s="7" t="s">
        <v>21</v>
      </c>
      <c r="M34" s="7"/>
      <c r="N34" s="9"/>
    </row>
    <row r="35" spans="1:14" ht="12">
      <c r="A35" s="7"/>
      <c r="B35" s="9"/>
      <c r="C35" s="83"/>
      <c r="D35" s="9"/>
      <c r="E35" s="9"/>
      <c r="F35" s="14"/>
      <c r="G35" s="14"/>
      <c r="H35" s="7"/>
      <c r="I35" s="7"/>
      <c r="J35" s="7" t="s">
        <v>281</v>
      </c>
      <c r="K35" s="7" t="s">
        <v>21</v>
      </c>
      <c r="L35" s="7" t="s">
        <v>21</v>
      </c>
      <c r="M35" s="7"/>
      <c r="N35" s="9" t="s">
        <v>4286</v>
      </c>
    </row>
    <row r="36" spans="1:14" ht="12">
      <c r="A36" s="11" t="s">
        <v>68</v>
      </c>
      <c r="B36" s="182" t="s">
        <v>69</v>
      </c>
      <c r="C36" s="82"/>
      <c r="D36" s="18"/>
      <c r="E36" s="18" t="str">
        <f>VLOOKUP(B36,'FINAL CCHRU for 7 17 2021'!A31:C1142,3,FALSE)</f>
        <v>CH00991</v>
      </c>
      <c r="F36" s="19" t="s">
        <v>48</v>
      </c>
      <c r="G36" s="19">
        <v>1710</v>
      </c>
      <c r="H36" s="11"/>
      <c r="I36" s="11"/>
      <c r="J36" s="11"/>
      <c r="K36" s="11"/>
      <c r="L36" s="11"/>
      <c r="M36" s="11"/>
      <c r="N36" s="18"/>
    </row>
    <row r="37" spans="1:14" ht="12">
      <c r="A37" s="7"/>
      <c r="B37" s="9"/>
      <c r="C37" s="83"/>
      <c r="D37" s="9"/>
      <c r="E37" s="9"/>
      <c r="F37" s="14"/>
      <c r="G37" s="14"/>
      <c r="H37" s="7"/>
      <c r="I37" s="7"/>
      <c r="J37" s="7"/>
      <c r="K37" s="7"/>
      <c r="L37" s="7"/>
      <c r="M37" s="7"/>
      <c r="N37" s="9"/>
    </row>
    <row r="38" spans="1:14" ht="12">
      <c r="A38" s="7"/>
      <c r="B38" s="9"/>
      <c r="C38" s="83"/>
      <c r="D38" s="9"/>
      <c r="E38" s="9"/>
      <c r="F38" s="14"/>
      <c r="G38" s="14"/>
      <c r="H38" s="7"/>
      <c r="I38" s="7"/>
      <c r="J38" s="7" t="s">
        <v>66</v>
      </c>
      <c r="K38" s="7" t="s">
        <v>21</v>
      </c>
      <c r="L38" s="7" t="s">
        <v>21</v>
      </c>
      <c r="M38" s="7"/>
      <c r="N38" s="9"/>
    </row>
    <row r="39" spans="1:14" ht="12">
      <c r="A39" s="7"/>
      <c r="B39" s="9"/>
      <c r="C39" s="83"/>
      <c r="D39" s="9"/>
      <c r="E39" s="9"/>
      <c r="F39" s="14"/>
      <c r="G39" s="14"/>
      <c r="H39" s="7"/>
      <c r="I39" s="7"/>
      <c r="J39" s="7" t="s">
        <v>67</v>
      </c>
      <c r="K39" s="7" t="s">
        <v>21</v>
      </c>
      <c r="L39" s="7" t="s">
        <v>21</v>
      </c>
      <c r="M39" s="7"/>
      <c r="N39" s="9"/>
    </row>
    <row r="40" spans="1:14" ht="12">
      <c r="A40" s="11" t="s">
        <v>70</v>
      </c>
      <c r="B40" s="182" t="s">
        <v>71</v>
      </c>
      <c r="C40" s="82"/>
      <c r="D40" s="18"/>
      <c r="E40" s="18" t="str">
        <f>VLOOKUP(B40,'FINAL CCHRU for 7 17 2021'!A35:C1146,3,FALSE)</f>
        <v>CH00776</v>
      </c>
      <c r="F40" s="19" t="s">
        <v>48</v>
      </c>
      <c r="G40" s="19">
        <v>24</v>
      </c>
      <c r="H40" s="11"/>
      <c r="I40" s="11"/>
      <c r="J40" s="11"/>
      <c r="K40" s="11"/>
      <c r="L40" s="11"/>
      <c r="M40" s="11"/>
      <c r="N40" s="18"/>
    </row>
    <row r="41" spans="1:14" ht="12">
      <c r="A41" s="7"/>
      <c r="B41" s="9"/>
      <c r="C41" s="83"/>
      <c r="D41" s="9"/>
      <c r="E41" s="9"/>
      <c r="F41" s="14"/>
      <c r="G41" s="14"/>
      <c r="H41" s="7" t="s">
        <v>72</v>
      </c>
      <c r="I41" s="7"/>
      <c r="J41" s="7"/>
      <c r="K41" s="7"/>
      <c r="L41" s="7"/>
      <c r="M41" s="7"/>
      <c r="N41" s="9" t="s">
        <v>73</v>
      </c>
    </row>
    <row r="42" spans="1:14" ht="12">
      <c r="A42" s="7"/>
      <c r="B42" s="9"/>
      <c r="C42" s="83"/>
      <c r="D42" s="9"/>
      <c r="E42" s="9"/>
      <c r="F42" s="14"/>
      <c r="G42" s="14"/>
      <c r="H42" s="7"/>
      <c r="I42" s="7"/>
      <c r="J42" s="7" t="s">
        <v>74</v>
      </c>
      <c r="K42" s="7" t="s">
        <v>21</v>
      </c>
      <c r="L42" s="7" t="s">
        <v>21</v>
      </c>
      <c r="M42" s="7"/>
      <c r="N42" s="9" t="s">
        <v>75</v>
      </c>
    </row>
    <row r="43" spans="1:14" ht="12">
      <c r="A43" s="7"/>
      <c r="B43" s="9"/>
      <c r="C43" s="83"/>
      <c r="D43" s="9"/>
      <c r="E43" s="9"/>
      <c r="F43" s="14"/>
      <c r="G43" s="14"/>
      <c r="H43" s="7"/>
      <c r="I43" s="7"/>
      <c r="J43" s="7" t="s">
        <v>76</v>
      </c>
      <c r="K43" s="7"/>
      <c r="L43" s="7"/>
      <c r="M43" s="7"/>
      <c r="N43" s="9" t="s">
        <v>77</v>
      </c>
    </row>
    <row r="44" spans="1:14" ht="12">
      <c r="A44" s="7"/>
      <c r="B44" s="9"/>
      <c r="C44" s="83"/>
      <c r="D44" s="9"/>
      <c r="E44" s="9"/>
      <c r="F44" s="14"/>
      <c r="G44" s="14"/>
      <c r="H44" s="7"/>
      <c r="I44" s="7"/>
      <c r="J44" s="7" t="s">
        <v>78</v>
      </c>
      <c r="K44" s="7"/>
      <c r="L44" s="7"/>
      <c r="M44" s="7"/>
      <c r="N44" s="9" t="s">
        <v>79</v>
      </c>
    </row>
    <row r="45" spans="1:14" ht="12">
      <c r="A45" s="7"/>
      <c r="B45" s="9"/>
      <c r="C45" s="83"/>
      <c r="D45" s="9"/>
      <c r="E45" s="9"/>
      <c r="F45" s="14"/>
      <c r="G45" s="14"/>
      <c r="H45" s="7"/>
      <c r="I45" s="7"/>
      <c r="J45" s="7" t="s">
        <v>80</v>
      </c>
      <c r="K45" s="7"/>
      <c r="L45" s="7"/>
      <c r="M45" s="7"/>
      <c r="N45" s="9" t="s">
        <v>81</v>
      </c>
    </row>
    <row r="46" spans="1:14" ht="12">
      <c r="A46" s="7"/>
      <c r="B46" s="9"/>
      <c r="C46" s="83"/>
      <c r="D46" s="9"/>
      <c r="E46" s="9"/>
      <c r="F46" s="14"/>
      <c r="G46" s="14"/>
      <c r="H46" s="7"/>
      <c r="I46" s="7"/>
      <c r="J46" s="7" t="s">
        <v>82</v>
      </c>
      <c r="K46" s="7"/>
      <c r="L46" s="7"/>
      <c r="M46" s="7"/>
      <c r="N46" s="9" t="s">
        <v>83</v>
      </c>
    </row>
    <row r="47" spans="1:14" ht="12">
      <c r="A47" s="7"/>
      <c r="B47" s="9"/>
      <c r="C47" s="83"/>
      <c r="D47" s="9"/>
      <c r="E47" s="9"/>
      <c r="F47" s="14"/>
      <c r="G47" s="14"/>
      <c r="H47" s="7"/>
      <c r="I47" s="7"/>
      <c r="J47" s="7" t="s">
        <v>4285</v>
      </c>
      <c r="K47" s="7"/>
      <c r="L47" s="7"/>
      <c r="M47" s="7"/>
      <c r="N47" s="9" t="s">
        <v>73</v>
      </c>
    </row>
    <row r="48" spans="1:14" ht="12">
      <c r="A48" s="11" t="s">
        <v>84</v>
      </c>
      <c r="B48" s="182" t="s">
        <v>85</v>
      </c>
      <c r="C48" s="82"/>
      <c r="D48" s="18"/>
      <c r="E48" s="18" t="str">
        <f>VLOOKUP(B48,'FINAL CCHRU for 7 17 2021'!A42:C1153,3,FALSE)</f>
        <v>CH00419</v>
      </c>
      <c r="F48" s="19" t="s">
        <v>28</v>
      </c>
      <c r="G48" s="19">
        <v>16</v>
      </c>
      <c r="H48" s="11"/>
      <c r="I48" s="11"/>
      <c r="J48" s="11"/>
      <c r="K48" s="11"/>
      <c r="L48" s="11"/>
      <c r="M48" s="11"/>
      <c r="N48" s="18"/>
    </row>
    <row r="49" spans="1:14" ht="12">
      <c r="A49" s="7"/>
      <c r="B49" s="9"/>
      <c r="C49" s="83"/>
      <c r="D49" s="9"/>
      <c r="E49" s="9"/>
      <c r="F49" s="14"/>
      <c r="G49" s="14"/>
      <c r="H49" s="7" t="s">
        <v>86</v>
      </c>
      <c r="I49" s="7"/>
      <c r="J49" s="7"/>
      <c r="K49" s="7"/>
      <c r="L49" s="7"/>
      <c r="M49" s="7"/>
      <c r="N49" s="9"/>
    </row>
    <row r="50" spans="1:14" ht="12">
      <c r="A50" s="7"/>
      <c r="B50" s="9"/>
      <c r="C50" s="83"/>
      <c r="D50" s="9"/>
      <c r="E50" s="9"/>
      <c r="F50" s="14"/>
      <c r="G50" s="14"/>
      <c r="H50" s="7"/>
      <c r="I50" s="7" t="s">
        <v>87</v>
      </c>
      <c r="J50" s="7" t="s">
        <v>88</v>
      </c>
      <c r="K50" s="7"/>
      <c r="L50" s="7"/>
      <c r="M50" s="7"/>
      <c r="N50" s="9" t="s">
        <v>89</v>
      </c>
    </row>
    <row r="51" spans="1:14" ht="12">
      <c r="A51" s="7"/>
      <c r="B51" s="9"/>
      <c r="C51" s="83"/>
      <c r="D51" s="9"/>
      <c r="E51" s="9"/>
      <c r="F51" s="14"/>
      <c r="G51" s="14"/>
      <c r="H51" s="7"/>
      <c r="I51" s="7"/>
      <c r="J51" s="7" t="s">
        <v>90</v>
      </c>
      <c r="K51" s="7" t="s">
        <v>21</v>
      </c>
      <c r="L51" s="7" t="s">
        <v>21</v>
      </c>
      <c r="M51" s="7"/>
      <c r="N51" s="9"/>
    </row>
    <row r="52" spans="1:14" ht="12">
      <c r="A52" s="7"/>
      <c r="B52" s="9"/>
      <c r="C52" s="83"/>
      <c r="D52" s="9"/>
      <c r="E52" s="9"/>
      <c r="F52" s="14"/>
      <c r="G52" s="14"/>
      <c r="H52" s="7"/>
      <c r="I52" s="7" t="s">
        <v>87</v>
      </c>
      <c r="J52" s="7" t="s">
        <v>91</v>
      </c>
      <c r="K52" s="7" t="s">
        <v>21</v>
      </c>
      <c r="L52" s="7" t="s">
        <v>21</v>
      </c>
      <c r="M52" s="7"/>
      <c r="N52" s="9" t="s">
        <v>92</v>
      </c>
    </row>
    <row r="53" spans="1:14" ht="12">
      <c r="A53" s="11" t="s">
        <v>93</v>
      </c>
      <c r="B53" s="182" t="s">
        <v>94</v>
      </c>
      <c r="C53" s="82"/>
      <c r="D53" s="18"/>
      <c r="E53" s="18" t="str">
        <f>VLOOKUP(B53,'FINAL CCHRU for 7 17 2021'!A47:C1158,3,FALSE)</f>
        <v>CH00934</v>
      </c>
      <c r="F53" s="19"/>
      <c r="G53" s="19"/>
      <c r="H53" s="11"/>
      <c r="I53" s="11"/>
      <c r="J53" s="11"/>
      <c r="K53" s="11"/>
      <c r="L53" s="11"/>
      <c r="M53" s="11"/>
      <c r="N53" s="18"/>
    </row>
    <row r="54" spans="1:14" ht="12">
      <c r="A54" s="7"/>
      <c r="B54" s="9"/>
      <c r="C54" s="83"/>
      <c r="D54" s="9"/>
      <c r="E54" s="9"/>
      <c r="F54" s="14"/>
      <c r="G54" s="14"/>
      <c r="H54" s="12"/>
      <c r="I54" s="12"/>
      <c r="J54" s="7" t="s">
        <v>95</v>
      </c>
      <c r="K54" s="7" t="s">
        <v>21</v>
      </c>
      <c r="L54" s="7" t="s">
        <v>21</v>
      </c>
      <c r="M54" s="12"/>
      <c r="N54" s="9" t="s">
        <v>96</v>
      </c>
    </row>
    <row r="55" spans="1:14" ht="12">
      <c r="A55" s="7"/>
      <c r="B55" s="9"/>
      <c r="C55" s="83"/>
      <c r="D55" s="9"/>
      <c r="E55" s="9"/>
      <c r="F55" s="14"/>
      <c r="G55" s="14"/>
      <c r="H55" s="12"/>
      <c r="I55" s="12"/>
      <c r="J55" s="7" t="s">
        <v>97</v>
      </c>
      <c r="K55" s="7"/>
      <c r="L55" s="7"/>
      <c r="M55" s="7"/>
      <c r="N55" s="9" t="s">
        <v>98</v>
      </c>
    </row>
    <row r="56" spans="1:14" ht="12">
      <c r="A56" s="11" t="s">
        <v>99</v>
      </c>
      <c r="B56" s="182" t="s">
        <v>100</v>
      </c>
      <c r="C56" s="82"/>
      <c r="D56" s="18"/>
      <c r="E56" s="18" t="str">
        <f>VLOOKUP(B56,'FINAL CCHRU for 7 17 2021'!A50:C1161,3,FALSE)</f>
        <v>CH00370</v>
      </c>
      <c r="F56" s="19" t="s">
        <v>48</v>
      </c>
      <c r="G56" s="19" t="s">
        <v>101</v>
      </c>
      <c r="H56" s="11"/>
      <c r="I56" s="11"/>
      <c r="J56" s="11"/>
      <c r="K56" s="11"/>
      <c r="L56" s="11"/>
      <c r="M56" s="11"/>
      <c r="N56" s="18"/>
    </row>
    <row r="57" spans="1:14" ht="12">
      <c r="A57" s="7"/>
      <c r="B57" s="9"/>
      <c r="C57" s="83"/>
      <c r="D57" s="9"/>
      <c r="E57" s="9"/>
      <c r="F57" s="14"/>
      <c r="G57" s="14"/>
      <c r="H57" s="7" t="s">
        <v>102</v>
      </c>
      <c r="I57" s="7"/>
      <c r="J57" s="7"/>
      <c r="K57" s="7"/>
      <c r="L57" s="7"/>
      <c r="M57" s="7"/>
      <c r="N57" s="7"/>
    </row>
    <row r="58" spans="1:14" ht="12">
      <c r="A58" s="11" t="s">
        <v>103</v>
      </c>
      <c r="B58" s="182" t="s">
        <v>104</v>
      </c>
      <c r="C58" s="82"/>
      <c r="D58" s="18"/>
      <c r="E58" s="18" t="str">
        <f>VLOOKUP(B58,'FINAL CCHRU for 7 17 2021'!A52:C1163,3,FALSE)</f>
        <v>CH00924</v>
      </c>
      <c r="F58" s="19" t="s">
        <v>105</v>
      </c>
      <c r="G58" s="19" t="s">
        <v>106</v>
      </c>
      <c r="H58" s="11"/>
      <c r="I58" s="11"/>
      <c r="J58" s="11"/>
      <c r="K58" s="11"/>
      <c r="L58" s="11"/>
      <c r="M58" s="11"/>
      <c r="N58" s="18"/>
    </row>
    <row r="59" spans="1:14" ht="12">
      <c r="A59" s="7"/>
      <c r="B59" s="9"/>
      <c r="C59" s="83"/>
      <c r="D59" s="9"/>
      <c r="E59" s="9"/>
      <c r="F59" s="14"/>
      <c r="G59" s="14"/>
      <c r="H59" s="7" t="s">
        <v>107</v>
      </c>
      <c r="I59" s="7"/>
      <c r="J59" s="7"/>
      <c r="K59" s="7"/>
      <c r="L59" s="7"/>
      <c r="M59" s="7"/>
      <c r="N59" s="9"/>
    </row>
    <row r="60" spans="1:14" ht="12">
      <c r="A60" s="7"/>
      <c r="B60" s="9"/>
      <c r="C60" s="83"/>
      <c r="D60" s="9"/>
      <c r="E60" s="9"/>
      <c r="F60" s="14"/>
      <c r="G60" s="14"/>
      <c r="H60" s="7"/>
      <c r="I60" s="7"/>
      <c r="J60" s="7" t="s">
        <v>108</v>
      </c>
      <c r="K60" s="7" t="s">
        <v>21</v>
      </c>
      <c r="L60" s="7" t="s">
        <v>21</v>
      </c>
      <c r="M60" s="7"/>
      <c r="N60" s="9" t="s">
        <v>109</v>
      </c>
    </row>
    <row r="61" spans="1:14" ht="12">
      <c r="A61" s="11" t="s">
        <v>110</v>
      </c>
      <c r="B61" s="182" t="s">
        <v>111</v>
      </c>
      <c r="C61" s="82"/>
      <c r="D61" s="18"/>
      <c r="E61" s="18" t="str">
        <f>VLOOKUP(B61,'FINAL CCHRU for 7 17 2021'!A55:C1166,3,FALSE)</f>
        <v>CH01392</v>
      </c>
      <c r="F61" s="19" t="s">
        <v>112</v>
      </c>
      <c r="G61" s="19" t="s">
        <v>113</v>
      </c>
      <c r="H61" s="11"/>
      <c r="I61" s="11"/>
      <c r="J61" s="11"/>
      <c r="K61" s="11"/>
      <c r="L61" s="11"/>
      <c r="M61" s="11"/>
      <c r="N61" s="18"/>
    </row>
    <row r="62" spans="1:14" ht="12">
      <c r="A62" s="7"/>
      <c r="B62" s="9"/>
      <c r="C62" s="83"/>
      <c r="D62" s="9"/>
      <c r="E62" s="9"/>
      <c r="F62" s="14"/>
      <c r="G62" s="14"/>
      <c r="H62" s="7" t="s">
        <v>114</v>
      </c>
      <c r="I62" s="5"/>
      <c r="K62" s="7"/>
      <c r="L62" s="7"/>
      <c r="M62" s="7"/>
      <c r="N62" s="43"/>
    </row>
    <row r="63" spans="1:14" ht="12">
      <c r="A63" s="7"/>
      <c r="B63" s="9"/>
      <c r="C63" s="83"/>
      <c r="D63" s="9"/>
      <c r="E63" s="9"/>
      <c r="F63" s="14"/>
      <c r="G63" s="14"/>
      <c r="H63" s="7"/>
      <c r="I63" s="7"/>
      <c r="J63" s="7" t="s">
        <v>115</v>
      </c>
      <c r="K63" s="7" t="s">
        <v>21</v>
      </c>
      <c r="L63" s="7" t="s">
        <v>21</v>
      </c>
      <c r="M63" s="7"/>
      <c r="N63" s="9" t="s">
        <v>116</v>
      </c>
    </row>
    <row r="64" spans="1:14" ht="12">
      <c r="A64" s="11" t="s">
        <v>117</v>
      </c>
      <c r="B64" s="182" t="s">
        <v>118</v>
      </c>
      <c r="C64" s="82"/>
      <c r="D64" s="18"/>
      <c r="E64" s="18" t="str">
        <f>VLOOKUP(B64,'FINAL CCHRU for 7 17 2021'!A58:C1169,3,FALSE)</f>
        <v>CH00323</v>
      </c>
      <c r="F64" s="18" t="s">
        <v>27</v>
      </c>
      <c r="G64" s="19" t="s">
        <v>119</v>
      </c>
      <c r="H64" s="11"/>
      <c r="I64" s="11"/>
      <c r="J64" s="11"/>
      <c r="K64" s="11"/>
      <c r="L64" s="11"/>
      <c r="M64" s="11"/>
      <c r="N64" s="18"/>
    </row>
    <row r="65" spans="1:14" ht="12">
      <c r="A65" s="7"/>
      <c r="B65" s="9"/>
      <c r="C65" s="83"/>
      <c r="D65" s="9"/>
      <c r="E65" s="9"/>
      <c r="F65" s="14"/>
      <c r="G65" s="14"/>
      <c r="H65" s="92" t="s">
        <v>120</v>
      </c>
      <c r="I65" s="92"/>
      <c r="J65" s="7"/>
      <c r="K65" s="7"/>
      <c r="L65" s="7"/>
      <c r="M65" s="7"/>
      <c r="N65" s="9"/>
    </row>
    <row r="66" spans="1:14" ht="12">
      <c r="A66" s="7"/>
      <c r="B66" s="9"/>
      <c r="C66" s="83"/>
      <c r="D66" s="9"/>
      <c r="E66" s="9"/>
      <c r="F66" s="14"/>
      <c r="G66" s="14"/>
      <c r="H66" s="7"/>
      <c r="I66" s="7"/>
      <c r="J66" s="7" t="s">
        <v>121</v>
      </c>
      <c r="K66" s="7"/>
      <c r="L66" s="7"/>
      <c r="M66" s="7"/>
      <c r="N66" s="9" t="s">
        <v>122</v>
      </c>
    </row>
    <row r="67" spans="1:14" ht="12">
      <c r="A67" s="7"/>
      <c r="B67" s="9"/>
      <c r="C67" s="83"/>
      <c r="D67" s="9"/>
      <c r="E67" s="9"/>
      <c r="F67" s="14"/>
      <c r="G67" s="14"/>
      <c r="H67" s="7"/>
      <c r="I67" s="7"/>
      <c r="J67" s="7" t="s">
        <v>123</v>
      </c>
      <c r="K67" s="7" t="s">
        <v>21</v>
      </c>
      <c r="L67" s="7" t="s">
        <v>21</v>
      </c>
      <c r="M67" s="7"/>
      <c r="N67" s="9" t="s">
        <v>124</v>
      </c>
    </row>
    <row r="68" spans="1:14" ht="12">
      <c r="A68" s="11" t="s">
        <v>125</v>
      </c>
      <c r="B68" s="182" t="s">
        <v>126</v>
      </c>
      <c r="C68" s="82"/>
      <c r="D68" s="18"/>
      <c r="E68" s="18" t="str">
        <f>VLOOKUP(B68,'FINAL CCHRU for 7 17 2021'!A62:C1173,3,FALSE)</f>
        <v>CH00462</v>
      </c>
      <c r="F68" s="19" t="s">
        <v>28</v>
      </c>
      <c r="G68" s="19" t="s">
        <v>127</v>
      </c>
      <c r="H68" s="11"/>
      <c r="I68" s="11"/>
      <c r="J68" s="11"/>
      <c r="K68" s="11"/>
      <c r="L68" s="11"/>
      <c r="M68" s="11"/>
      <c r="N68" s="18"/>
    </row>
    <row r="69" spans="1:14" ht="12">
      <c r="A69" s="7"/>
      <c r="B69" s="9"/>
      <c r="C69" s="83"/>
      <c r="D69" s="9"/>
      <c r="E69" s="9"/>
      <c r="F69" s="14"/>
      <c r="G69" s="14"/>
      <c r="H69" s="7" t="s">
        <v>128</v>
      </c>
      <c r="I69" s="7"/>
      <c r="J69" s="7"/>
      <c r="K69" s="7"/>
      <c r="L69" s="7"/>
      <c r="M69" s="7"/>
      <c r="N69" s="9"/>
    </row>
    <row r="70" spans="1:14" ht="12">
      <c r="A70" s="7"/>
      <c r="B70" s="9"/>
      <c r="C70" s="83"/>
      <c r="D70" s="9"/>
      <c r="E70" s="9"/>
      <c r="F70" s="14"/>
      <c r="G70" s="14"/>
      <c r="H70" s="7"/>
      <c r="I70" s="7" t="s">
        <v>129</v>
      </c>
      <c r="J70" s="7"/>
      <c r="K70" s="7"/>
      <c r="L70" s="7"/>
      <c r="M70" s="7"/>
      <c r="N70" s="9"/>
    </row>
    <row r="71" spans="1:14" ht="12">
      <c r="A71" s="7"/>
      <c r="B71" s="9"/>
      <c r="C71" s="83"/>
      <c r="D71" s="9"/>
      <c r="E71" s="9"/>
      <c r="F71" s="14"/>
      <c r="G71" s="14"/>
      <c r="H71" s="7"/>
      <c r="I71" s="7" t="s">
        <v>130</v>
      </c>
      <c r="J71" s="7"/>
      <c r="K71" s="7"/>
      <c r="L71" s="7"/>
      <c r="M71" s="7"/>
      <c r="N71" s="9"/>
    </row>
    <row r="72" spans="1:14" ht="12">
      <c r="A72" s="7"/>
      <c r="B72" s="9"/>
      <c r="C72" s="83"/>
      <c r="D72" s="9"/>
      <c r="E72" s="9"/>
      <c r="F72" s="14"/>
      <c r="G72" s="14"/>
      <c r="H72" s="7"/>
      <c r="I72" s="7" t="s">
        <v>131</v>
      </c>
      <c r="J72" s="7"/>
      <c r="K72" s="7"/>
      <c r="L72" s="7"/>
      <c r="M72" s="7"/>
      <c r="N72" s="9"/>
    </row>
    <row r="73" spans="1:14" ht="12">
      <c r="A73" s="7"/>
      <c r="B73" s="9"/>
      <c r="C73" s="83"/>
      <c r="D73" s="9"/>
      <c r="E73" s="9"/>
      <c r="F73" s="14"/>
      <c r="G73" s="14"/>
      <c r="H73" s="7"/>
      <c r="I73" s="7" t="s">
        <v>132</v>
      </c>
      <c r="J73" s="7" t="s">
        <v>133</v>
      </c>
      <c r="K73" s="7"/>
      <c r="L73" s="7"/>
      <c r="M73" s="7"/>
      <c r="N73" s="9" t="s">
        <v>134</v>
      </c>
    </row>
    <row r="74" spans="1:14" ht="12">
      <c r="A74" s="7"/>
      <c r="B74" s="9"/>
      <c r="C74" s="83"/>
      <c r="D74" s="9"/>
      <c r="E74" s="9"/>
      <c r="F74" s="14"/>
      <c r="G74" s="14"/>
      <c r="H74" s="7"/>
      <c r="I74" s="7"/>
      <c r="J74" s="7" t="s">
        <v>135</v>
      </c>
      <c r="K74" s="7"/>
      <c r="L74" s="7"/>
      <c r="M74" s="7"/>
      <c r="N74" s="9" t="s">
        <v>136</v>
      </c>
    </row>
    <row r="75" spans="1:14" ht="12">
      <c r="A75" s="7"/>
      <c r="B75" s="9"/>
      <c r="C75" s="83"/>
      <c r="D75" s="9"/>
      <c r="E75" s="9"/>
      <c r="F75" s="14"/>
      <c r="G75" s="14"/>
      <c r="H75" s="12"/>
      <c r="I75" s="12"/>
      <c r="J75" s="7" t="s">
        <v>137</v>
      </c>
      <c r="K75" s="7"/>
      <c r="L75" s="7"/>
      <c r="M75" s="7"/>
      <c r="N75" s="9" t="s">
        <v>138</v>
      </c>
    </row>
    <row r="76" spans="1:14" ht="12">
      <c r="A76" s="7"/>
      <c r="B76" s="9"/>
      <c r="C76" s="83"/>
      <c r="D76" s="9"/>
      <c r="E76" s="9"/>
      <c r="F76" s="14"/>
      <c r="G76" s="14"/>
      <c r="H76" s="7"/>
      <c r="I76" s="7"/>
      <c r="J76" s="7" t="s">
        <v>139</v>
      </c>
      <c r="K76" s="7"/>
      <c r="L76" s="7"/>
      <c r="M76" s="7"/>
      <c r="N76" s="9" t="s">
        <v>140</v>
      </c>
    </row>
    <row r="77" spans="1:14" ht="12">
      <c r="A77" s="7"/>
      <c r="B77" s="9"/>
      <c r="C77" s="83"/>
      <c r="D77" s="9"/>
      <c r="E77" s="9"/>
      <c r="F77" s="14"/>
      <c r="G77" s="14"/>
      <c r="H77" s="7"/>
      <c r="I77" s="7"/>
      <c r="J77" s="143" t="s">
        <v>141</v>
      </c>
      <c r="K77" s="7" t="s">
        <v>21</v>
      </c>
      <c r="L77" s="7" t="s">
        <v>21</v>
      </c>
      <c r="M77" s="7"/>
      <c r="N77" s="9"/>
    </row>
    <row r="78" spans="1:14" ht="12">
      <c r="A78" s="11" t="s">
        <v>142</v>
      </c>
      <c r="B78" s="182" t="s">
        <v>143</v>
      </c>
      <c r="C78" s="82"/>
      <c r="D78" s="18"/>
      <c r="E78" s="18" t="str">
        <f>VLOOKUP(B78,'FINAL CCHRU for 7 17 2021'!A72:C1183,3,FALSE)</f>
        <v>CH00172</v>
      </c>
      <c r="F78" s="19" t="s">
        <v>144</v>
      </c>
      <c r="G78" s="19"/>
      <c r="H78" s="11"/>
      <c r="I78" s="11"/>
      <c r="J78" s="11"/>
      <c r="K78" s="11"/>
      <c r="L78" s="11"/>
      <c r="M78" s="11"/>
      <c r="N78" s="18"/>
    </row>
    <row r="79" spans="1:14" ht="12">
      <c r="A79" s="7"/>
      <c r="B79" s="9"/>
      <c r="C79" s="83"/>
      <c r="D79" s="9"/>
      <c r="E79" s="9"/>
      <c r="F79" s="14"/>
      <c r="G79" s="14"/>
      <c r="H79" s="7" t="s">
        <v>145</v>
      </c>
      <c r="I79" s="7"/>
      <c r="J79" s="7"/>
      <c r="K79" s="7"/>
      <c r="L79" s="7"/>
      <c r="M79" s="7"/>
      <c r="N79" s="9"/>
    </row>
    <row r="80" spans="1:14" ht="12">
      <c r="A80" s="7"/>
      <c r="B80" s="9"/>
      <c r="C80" s="83"/>
      <c r="D80" s="9"/>
      <c r="E80" s="9"/>
      <c r="F80" s="14"/>
      <c r="G80" s="14"/>
      <c r="H80" s="12"/>
      <c r="I80" s="12" t="s">
        <v>132</v>
      </c>
      <c r="J80" s="7" t="s">
        <v>146</v>
      </c>
      <c r="K80" s="7" t="s">
        <v>21</v>
      </c>
      <c r="L80" s="7" t="s">
        <v>21</v>
      </c>
      <c r="M80" s="7"/>
      <c r="N80" s="9" t="s">
        <v>147</v>
      </c>
    </row>
    <row r="81" spans="1:14" ht="12">
      <c r="A81" s="7"/>
      <c r="B81" s="9"/>
      <c r="C81" s="83"/>
      <c r="D81" s="9"/>
      <c r="E81" s="9"/>
      <c r="F81" s="14"/>
      <c r="G81" s="14"/>
      <c r="H81" s="7"/>
      <c r="I81" s="7"/>
      <c r="J81" s="7" t="s">
        <v>148</v>
      </c>
      <c r="K81" s="7" t="s">
        <v>21</v>
      </c>
      <c r="L81" s="7" t="s">
        <v>21</v>
      </c>
      <c r="M81" s="7"/>
      <c r="N81" s="9" t="s">
        <v>149</v>
      </c>
    </row>
    <row r="82" spans="1:14" ht="12">
      <c r="A82" s="11" t="s">
        <v>150</v>
      </c>
      <c r="B82" s="182" t="s">
        <v>151</v>
      </c>
      <c r="C82" s="82"/>
      <c r="D82" s="18"/>
      <c r="E82" s="18" t="str">
        <f>VLOOKUP(B82,'FINAL CCHRU for 7 17 2021'!A76:C1187,3,FALSE)</f>
        <v>CH00178</v>
      </c>
      <c r="F82" s="19" t="s">
        <v>152</v>
      </c>
      <c r="G82" s="19" t="s">
        <v>153</v>
      </c>
      <c r="H82" s="11"/>
      <c r="I82" s="11"/>
      <c r="J82" s="11"/>
      <c r="K82" s="11"/>
      <c r="L82" s="11"/>
      <c r="M82" s="11"/>
      <c r="N82" s="18"/>
    </row>
    <row r="83" spans="1:14" ht="12">
      <c r="A83" s="7"/>
      <c r="B83" s="9"/>
      <c r="C83" s="83"/>
      <c r="D83" s="9"/>
      <c r="E83" s="9"/>
      <c r="F83" s="14"/>
      <c r="G83" s="14"/>
      <c r="H83" s="7" t="s">
        <v>154</v>
      </c>
      <c r="I83" s="7"/>
      <c r="J83" s="7"/>
      <c r="K83" s="7"/>
      <c r="L83" s="7"/>
      <c r="M83" s="7"/>
      <c r="N83" s="9"/>
    </row>
    <row r="84" spans="1:14" ht="12">
      <c r="A84" s="7"/>
      <c r="B84" s="9"/>
      <c r="C84" s="83"/>
      <c r="D84" s="9"/>
      <c r="E84" s="9"/>
      <c r="F84" s="14"/>
      <c r="G84" s="14"/>
      <c r="H84" s="7"/>
      <c r="I84" s="7"/>
      <c r="J84" s="7" t="s">
        <v>439</v>
      </c>
      <c r="K84" s="7"/>
      <c r="L84" s="7"/>
      <c r="M84" s="7"/>
      <c r="N84" s="9" t="s">
        <v>155</v>
      </c>
    </row>
    <row r="85" spans="1:14" ht="12">
      <c r="A85" s="7"/>
      <c r="B85" s="9"/>
      <c r="C85" s="83"/>
      <c r="D85" s="9"/>
      <c r="E85" s="9"/>
      <c r="F85" s="14"/>
      <c r="G85" s="14"/>
      <c r="H85" s="12"/>
      <c r="I85" s="12"/>
      <c r="J85" s="7" t="s">
        <v>156</v>
      </c>
      <c r="K85" s="7" t="s">
        <v>21</v>
      </c>
      <c r="L85" s="7" t="s">
        <v>21</v>
      </c>
      <c r="M85" s="7"/>
      <c r="N85" s="9" t="s">
        <v>157</v>
      </c>
    </row>
    <row r="86" spans="1:14" ht="12">
      <c r="A86" s="11" t="s">
        <v>4392</v>
      </c>
      <c r="B86" s="18">
        <v>3494</v>
      </c>
      <c r="C86" s="82"/>
      <c r="D86" s="18"/>
      <c r="E86" s="18" t="s">
        <v>2211</v>
      </c>
      <c r="F86" s="19"/>
      <c r="G86" s="19"/>
      <c r="H86" s="215"/>
      <c r="I86" s="215"/>
      <c r="J86" s="11"/>
      <c r="K86" s="11"/>
      <c r="L86" s="7"/>
      <c r="M86" s="7"/>
      <c r="N86" s="9"/>
    </row>
    <row r="87" spans="1:20" ht="12">
      <c r="A87" s="7"/>
      <c r="B87" s="9"/>
      <c r="C87" s="83"/>
      <c r="D87" s="9"/>
      <c r="E87" s="9"/>
      <c r="F87" s="14"/>
      <c r="G87" s="14"/>
      <c r="H87" s="12" t="s">
        <v>439</v>
      </c>
      <c r="I87" s="229"/>
      <c r="J87" s="228" t="s">
        <v>4374</v>
      </c>
      <c r="K87" s="7"/>
      <c r="L87" s="7"/>
      <c r="M87" s="7"/>
      <c r="N87" s="9" t="s">
        <v>217</v>
      </c>
      <c r="P87" s="228" t="s">
        <v>4374</v>
      </c>
      <c r="Q87" s="7"/>
      <c r="R87" s="7"/>
      <c r="S87" s="7"/>
      <c r="T87" s="9" t="s">
        <v>217</v>
      </c>
    </row>
    <row r="88" spans="1:20" ht="12">
      <c r="A88" s="7"/>
      <c r="B88" s="9"/>
      <c r="C88" s="83"/>
      <c r="D88" s="9"/>
      <c r="E88" s="9"/>
      <c r="F88" s="14"/>
      <c r="G88" s="14"/>
      <c r="H88" s="12"/>
      <c r="I88" s="229"/>
      <c r="J88" s="228" t="s">
        <v>4375</v>
      </c>
      <c r="K88" s="7"/>
      <c r="L88" s="7"/>
      <c r="M88" s="7"/>
      <c r="N88" s="9"/>
      <c r="P88" s="228" t="s">
        <v>4375</v>
      </c>
      <c r="Q88" s="7"/>
      <c r="R88" s="7"/>
      <c r="S88" s="7"/>
      <c r="T88" s="9"/>
    </row>
    <row r="89" spans="1:20" ht="12">
      <c r="A89" s="7"/>
      <c r="B89" s="9"/>
      <c r="C89" s="83"/>
      <c r="D89" s="9"/>
      <c r="E89" s="9"/>
      <c r="F89" s="14"/>
      <c r="G89" s="14"/>
      <c r="H89" s="12"/>
      <c r="I89" s="229"/>
      <c r="J89" s="228" t="s">
        <v>4376</v>
      </c>
      <c r="K89" s="7"/>
      <c r="L89" s="7"/>
      <c r="M89" s="7"/>
      <c r="N89" s="9" t="s">
        <v>218</v>
      </c>
      <c r="P89" s="228" t="s">
        <v>4376</v>
      </c>
      <c r="Q89" s="7"/>
      <c r="R89" s="7"/>
      <c r="S89" s="7"/>
      <c r="T89" s="9" t="s">
        <v>218</v>
      </c>
    </row>
    <row r="90" spans="1:20" ht="12">
      <c r="A90" s="7"/>
      <c r="B90" s="9"/>
      <c r="C90" s="83"/>
      <c r="D90" s="9"/>
      <c r="E90" s="9"/>
      <c r="F90" s="14"/>
      <c r="G90" s="14"/>
      <c r="H90" s="12"/>
      <c r="I90" s="229"/>
      <c r="J90" s="228" t="s">
        <v>4385</v>
      </c>
      <c r="K90" s="7"/>
      <c r="L90" s="7"/>
      <c r="M90" s="7"/>
      <c r="N90" s="9" t="s">
        <v>4287</v>
      </c>
      <c r="P90" s="228" t="s">
        <v>4385</v>
      </c>
      <c r="Q90" s="7"/>
      <c r="R90" s="7"/>
      <c r="S90" s="7"/>
      <c r="T90" s="9" t="s">
        <v>4287</v>
      </c>
    </row>
    <row r="91" spans="1:20" ht="12">
      <c r="A91" s="7"/>
      <c r="B91" s="9"/>
      <c r="C91" s="83"/>
      <c r="D91" s="9"/>
      <c r="E91" s="9"/>
      <c r="F91" s="14"/>
      <c r="G91" s="14"/>
      <c r="H91" s="12"/>
      <c r="J91" s="228" t="s">
        <v>4386</v>
      </c>
      <c r="K91" s="7"/>
      <c r="L91" s="7"/>
      <c r="M91" s="7"/>
      <c r="N91" s="9"/>
      <c r="P91" s="228" t="s">
        <v>4386</v>
      </c>
      <c r="Q91" s="7"/>
      <c r="R91" s="7"/>
      <c r="S91" s="7"/>
      <c r="T91" s="9"/>
    </row>
    <row r="92" spans="1:20" ht="12">
      <c r="A92" s="7"/>
      <c r="B92" s="9"/>
      <c r="C92" s="83"/>
      <c r="D92" s="9"/>
      <c r="E92" s="9"/>
      <c r="F92" s="14"/>
      <c r="G92" s="14"/>
      <c r="H92" s="12"/>
      <c r="J92" s="228" t="s">
        <v>4387</v>
      </c>
      <c r="K92" s="7"/>
      <c r="L92" s="7"/>
      <c r="M92" s="7"/>
      <c r="N92" s="9"/>
      <c r="P92" s="228" t="s">
        <v>4387</v>
      </c>
      <c r="Q92" s="7"/>
      <c r="R92" s="7"/>
      <c r="S92" s="7"/>
      <c r="T92" s="9"/>
    </row>
    <row r="93" spans="1:20" ht="12">
      <c r="A93" s="7"/>
      <c r="B93" s="9"/>
      <c r="C93" s="83"/>
      <c r="D93" s="9"/>
      <c r="E93" s="9"/>
      <c r="F93" s="14"/>
      <c r="G93" s="14"/>
      <c r="H93" s="12"/>
      <c r="J93" s="228" t="s">
        <v>4388</v>
      </c>
      <c r="K93" s="7"/>
      <c r="L93" s="7"/>
      <c r="M93" s="7"/>
      <c r="N93" s="9"/>
      <c r="P93" s="228" t="s">
        <v>4388</v>
      </c>
      <c r="Q93" s="7"/>
      <c r="R93" s="7"/>
      <c r="S93" s="7"/>
      <c r="T93" s="9"/>
    </row>
    <row r="94" spans="1:20" ht="12">
      <c r="A94" s="7"/>
      <c r="B94" s="9"/>
      <c r="C94" s="83"/>
      <c r="D94" s="9"/>
      <c r="E94" s="9"/>
      <c r="F94" s="14"/>
      <c r="G94" s="14"/>
      <c r="H94" s="12"/>
      <c r="J94" s="228" t="s">
        <v>4389</v>
      </c>
      <c r="K94" s="7"/>
      <c r="L94" s="7"/>
      <c r="M94" s="7"/>
      <c r="N94" s="9"/>
      <c r="P94" s="228" t="s">
        <v>4389</v>
      </c>
      <c r="Q94" s="7"/>
      <c r="R94" s="7"/>
      <c r="S94" s="7"/>
      <c r="T94" s="9"/>
    </row>
    <row r="95" spans="1:20" ht="12">
      <c r="A95" s="7"/>
      <c r="B95" s="9"/>
      <c r="C95" s="83"/>
      <c r="D95" s="9"/>
      <c r="E95" s="9"/>
      <c r="F95" s="14"/>
      <c r="G95" s="14"/>
      <c r="H95" s="12"/>
      <c r="J95" s="228" t="s">
        <v>4390</v>
      </c>
      <c r="K95" s="7"/>
      <c r="L95" s="7"/>
      <c r="M95" s="7"/>
      <c r="N95" s="9"/>
      <c r="P95" s="228" t="s">
        <v>4390</v>
      </c>
      <c r="Q95" s="7"/>
      <c r="R95" s="7"/>
      <c r="S95" s="7"/>
      <c r="T95" s="9"/>
    </row>
    <row r="96" spans="1:20" ht="12">
      <c r="A96" s="7"/>
      <c r="B96" s="9"/>
      <c r="C96" s="83"/>
      <c r="D96" s="9"/>
      <c r="E96" s="9"/>
      <c r="F96" s="14"/>
      <c r="G96" s="14"/>
      <c r="H96" s="12"/>
      <c r="J96" s="228" t="s">
        <v>4391</v>
      </c>
      <c r="K96" s="7"/>
      <c r="L96" s="7"/>
      <c r="M96" s="7"/>
      <c r="N96" s="9"/>
      <c r="P96" s="228" t="s">
        <v>4391</v>
      </c>
      <c r="Q96" s="7"/>
      <c r="R96" s="7"/>
      <c r="S96" s="7"/>
      <c r="T96" s="9"/>
    </row>
    <row r="97" spans="1:20" ht="12">
      <c r="A97" s="7"/>
      <c r="B97" s="9"/>
      <c r="C97" s="83"/>
      <c r="D97" s="9"/>
      <c r="E97" s="9"/>
      <c r="F97" s="14"/>
      <c r="G97" s="14"/>
      <c r="H97" s="12"/>
      <c r="J97" s="228" t="s">
        <v>4377</v>
      </c>
      <c r="K97" s="7"/>
      <c r="L97" s="7"/>
      <c r="M97" s="7"/>
      <c r="N97" s="9"/>
      <c r="P97" s="228" t="s">
        <v>4377</v>
      </c>
      <c r="Q97" s="7"/>
      <c r="R97" s="7"/>
      <c r="S97" s="7"/>
      <c r="T97" s="9"/>
    </row>
    <row r="98" spans="1:20" ht="12">
      <c r="A98" s="7"/>
      <c r="B98" s="9"/>
      <c r="C98" s="83"/>
      <c r="D98" s="9"/>
      <c r="E98" s="9"/>
      <c r="F98" s="14"/>
      <c r="G98" s="14"/>
      <c r="H98" s="12"/>
      <c r="J98" s="228" t="s">
        <v>4378</v>
      </c>
      <c r="K98" s="7"/>
      <c r="L98" s="7"/>
      <c r="M98" s="7"/>
      <c r="N98" s="9"/>
      <c r="P98" s="228" t="s">
        <v>4378</v>
      </c>
      <c r="Q98" s="7"/>
      <c r="R98" s="7"/>
      <c r="S98" s="7"/>
      <c r="T98" s="9"/>
    </row>
    <row r="99" spans="1:20" ht="12">
      <c r="A99" s="7"/>
      <c r="B99" s="9"/>
      <c r="C99" s="83"/>
      <c r="D99" s="9"/>
      <c r="E99" s="9"/>
      <c r="F99" s="14"/>
      <c r="G99" s="14"/>
      <c r="H99" s="12"/>
      <c r="J99" s="228" t="s">
        <v>4379</v>
      </c>
      <c r="K99" s="43"/>
      <c r="L99" s="43"/>
      <c r="M99" s="43"/>
      <c r="N99" s="43"/>
      <c r="P99" s="228" t="s">
        <v>4379</v>
      </c>
      <c r="Q99" s="43"/>
      <c r="R99" s="43"/>
      <c r="S99" s="43"/>
      <c r="T99" s="43"/>
    </row>
    <row r="100" spans="1:20" ht="12">
      <c r="A100" s="7"/>
      <c r="B100" s="9"/>
      <c r="C100" s="83"/>
      <c r="D100" s="9"/>
      <c r="E100" s="9"/>
      <c r="F100" s="14"/>
      <c r="G100" s="14"/>
      <c r="H100" s="12"/>
      <c r="J100" s="228" t="s">
        <v>4380</v>
      </c>
      <c r="K100" s="7"/>
      <c r="L100" s="7"/>
      <c r="M100" s="7"/>
      <c r="N100" s="9"/>
      <c r="P100" s="228" t="s">
        <v>4380</v>
      </c>
      <c r="Q100" s="7"/>
      <c r="R100" s="7"/>
      <c r="S100" s="7"/>
      <c r="T100" s="9"/>
    </row>
    <row r="101" spans="1:20" ht="12">
      <c r="A101" s="7"/>
      <c r="B101" s="9"/>
      <c r="C101" s="83"/>
      <c r="D101" s="9"/>
      <c r="E101" s="9"/>
      <c r="F101" s="14"/>
      <c r="G101" s="14"/>
      <c r="H101" s="12"/>
      <c r="J101" s="228" t="s">
        <v>4381</v>
      </c>
      <c r="K101" s="7"/>
      <c r="L101" s="7"/>
      <c r="M101" s="7"/>
      <c r="N101" s="9"/>
      <c r="P101" s="228" t="s">
        <v>4381</v>
      </c>
      <c r="Q101" s="7"/>
      <c r="R101" s="7"/>
      <c r="S101" s="7"/>
      <c r="T101" s="9"/>
    </row>
    <row r="102" spans="1:20" ht="12">
      <c r="A102" s="7"/>
      <c r="B102" s="9"/>
      <c r="C102" s="83"/>
      <c r="D102" s="9"/>
      <c r="E102" s="9"/>
      <c r="F102" s="14"/>
      <c r="G102" s="14"/>
      <c r="H102" s="12"/>
      <c r="J102" s="228" t="s">
        <v>4382</v>
      </c>
      <c r="K102" s="7"/>
      <c r="L102" s="7"/>
      <c r="M102" s="7"/>
      <c r="N102" s="9"/>
      <c r="P102" s="228" t="s">
        <v>4382</v>
      </c>
      <c r="Q102" s="7"/>
      <c r="R102" s="7"/>
      <c r="S102" s="7"/>
      <c r="T102" s="9"/>
    </row>
    <row r="103" spans="1:20" ht="12">
      <c r="A103" s="7"/>
      <c r="B103" s="9"/>
      <c r="C103" s="83"/>
      <c r="D103" s="9"/>
      <c r="E103" s="9"/>
      <c r="F103" s="14"/>
      <c r="G103" s="14"/>
      <c r="H103" s="12"/>
      <c r="J103" s="228" t="s">
        <v>4383</v>
      </c>
      <c r="K103" s="7"/>
      <c r="L103" s="7"/>
      <c r="M103" s="7"/>
      <c r="N103" s="9"/>
      <c r="P103" s="228" t="s">
        <v>4383</v>
      </c>
      <c r="Q103" s="7"/>
      <c r="R103" s="7"/>
      <c r="S103" s="7"/>
      <c r="T103" s="9"/>
    </row>
    <row r="104" spans="1:20" ht="12">
      <c r="A104" s="7"/>
      <c r="B104" s="9"/>
      <c r="C104" s="83"/>
      <c r="D104" s="9"/>
      <c r="E104" s="9"/>
      <c r="F104" s="14"/>
      <c r="G104" s="14"/>
      <c r="H104" s="12"/>
      <c r="J104" s="228" t="s">
        <v>4384</v>
      </c>
      <c r="K104" s="7"/>
      <c r="L104" s="7"/>
      <c r="M104" s="7"/>
      <c r="N104" s="9"/>
      <c r="P104" s="228" t="s">
        <v>4384</v>
      </c>
      <c r="Q104" s="7"/>
      <c r="R104" s="7"/>
      <c r="S104" s="7"/>
      <c r="T104" s="9"/>
    </row>
    <row r="105" spans="1:14" ht="12">
      <c r="A105" s="7"/>
      <c r="B105" s="9"/>
      <c r="C105" s="83"/>
      <c r="D105" s="9"/>
      <c r="E105" s="9"/>
      <c r="F105" s="14"/>
      <c r="G105" s="14"/>
      <c r="H105" s="12"/>
      <c r="J105" s="43"/>
      <c r="K105" s="7"/>
      <c r="L105" s="7"/>
      <c r="M105" s="7"/>
      <c r="N105" s="9"/>
    </row>
    <row r="106" spans="1:14" ht="12">
      <c r="A106" s="7"/>
      <c r="B106" s="9"/>
      <c r="C106" s="83"/>
      <c r="D106" s="9"/>
      <c r="E106" s="9"/>
      <c r="F106" s="14"/>
      <c r="G106" s="14"/>
      <c r="H106" s="12"/>
      <c r="I106" s="12"/>
      <c r="J106" s="164" t="s">
        <v>219</v>
      </c>
      <c r="K106" s="230" t="s">
        <v>21</v>
      </c>
      <c r="L106" s="230" t="s">
        <v>21</v>
      </c>
      <c r="M106" s="230"/>
      <c r="N106" s="231"/>
    </row>
    <row r="107" spans="1:14" ht="12">
      <c r="A107" s="11" t="s">
        <v>158</v>
      </c>
      <c r="B107" s="182" t="s">
        <v>159</v>
      </c>
      <c r="C107" s="82"/>
      <c r="D107" s="18"/>
      <c r="E107" s="18" t="str">
        <f>VLOOKUP(B107,'FINAL CCHRU for 7 17 2021'!A80:C1191,3,FALSE)</f>
        <v>CH00272</v>
      </c>
      <c r="F107" s="19" t="s">
        <v>48</v>
      </c>
      <c r="G107" s="19" t="s">
        <v>16</v>
      </c>
      <c r="H107" s="11"/>
      <c r="I107" s="11"/>
      <c r="J107" s="11"/>
      <c r="K107" s="11"/>
      <c r="L107" s="11"/>
      <c r="M107" s="11"/>
      <c r="N107" s="18"/>
    </row>
    <row r="108" spans="1:14" ht="12">
      <c r="A108" s="7"/>
      <c r="B108" s="9"/>
      <c r="C108" s="83"/>
      <c r="D108" s="9"/>
      <c r="E108" s="9"/>
      <c r="F108" s="14"/>
      <c r="G108" s="14"/>
      <c r="H108" s="7" t="s">
        <v>160</v>
      </c>
      <c r="I108" s="7"/>
      <c r="J108" s="7"/>
      <c r="K108" s="7"/>
      <c r="L108" s="7"/>
      <c r="M108" s="7"/>
      <c r="N108" s="9"/>
    </row>
    <row r="109" spans="1:14" ht="12">
      <c r="A109" s="7"/>
      <c r="B109" s="9"/>
      <c r="C109" s="83"/>
      <c r="D109" s="9"/>
      <c r="E109" s="9"/>
      <c r="F109" s="14"/>
      <c r="G109" s="14"/>
      <c r="H109" s="7"/>
      <c r="I109" s="7" t="s">
        <v>132</v>
      </c>
      <c r="J109" s="7" t="s">
        <v>439</v>
      </c>
      <c r="K109" s="7" t="s">
        <v>21</v>
      </c>
      <c r="L109" s="7" t="s">
        <v>21</v>
      </c>
      <c r="M109" s="7"/>
      <c r="N109" s="9" t="s">
        <v>162</v>
      </c>
    </row>
    <row r="110" spans="1:14" ht="12">
      <c r="A110" s="7"/>
      <c r="B110" s="9"/>
      <c r="C110" s="83"/>
      <c r="D110" s="9"/>
      <c r="E110" s="9"/>
      <c r="F110" s="14"/>
      <c r="G110" s="14"/>
      <c r="H110" s="7"/>
      <c r="I110" s="7"/>
      <c r="J110" s="7" t="s">
        <v>277</v>
      </c>
      <c r="K110" s="7" t="s">
        <v>21</v>
      </c>
      <c r="L110" s="7" t="s">
        <v>21</v>
      </c>
      <c r="M110" s="7"/>
      <c r="N110" s="9" t="s">
        <v>4395</v>
      </c>
    </row>
    <row r="111" spans="1:14" ht="12">
      <c r="A111" s="11" t="s">
        <v>165</v>
      </c>
      <c r="B111" s="182" t="s">
        <v>166</v>
      </c>
      <c r="C111" s="82"/>
      <c r="D111" s="18"/>
      <c r="E111" s="18" t="str">
        <f>VLOOKUP(B111,'FINAL CCHRU for 7 17 2021'!A84:C1195,3,FALSE)</f>
        <v>CH00409</v>
      </c>
      <c r="F111" s="19" t="s">
        <v>28</v>
      </c>
      <c r="G111" s="19" t="s">
        <v>167</v>
      </c>
      <c r="H111" s="11"/>
      <c r="I111" s="11"/>
      <c r="J111" s="11"/>
      <c r="K111" s="11"/>
      <c r="L111" s="11"/>
      <c r="M111" s="11"/>
      <c r="N111" s="18"/>
    </row>
    <row r="112" spans="1:14" ht="12">
      <c r="A112" s="13"/>
      <c r="B112" s="184" t="s">
        <v>168</v>
      </c>
      <c r="C112" s="84" t="s">
        <v>169</v>
      </c>
      <c r="D112" s="184" t="s">
        <v>168</v>
      </c>
      <c r="E112" s="20" t="str">
        <f>VLOOKUP(B112,'FINAL CCHRU for 7 17 2021'!A85:C1196,3,FALSE)</f>
        <v>CH00409</v>
      </c>
      <c r="F112" s="22"/>
      <c r="G112" s="22"/>
      <c r="H112" s="13"/>
      <c r="I112" s="13"/>
      <c r="J112" s="13"/>
      <c r="K112" s="13"/>
      <c r="L112" s="13"/>
      <c r="M112" s="13"/>
      <c r="N112" s="20"/>
    </row>
    <row r="113" spans="1:14" ht="12">
      <c r="A113" s="13"/>
      <c r="B113" s="184" t="s">
        <v>170</v>
      </c>
      <c r="C113" s="84" t="s">
        <v>171</v>
      </c>
      <c r="D113" s="184" t="s">
        <v>170</v>
      </c>
      <c r="E113" s="20" t="str">
        <f>VLOOKUP(B113,'FINAL CCHRU for 7 17 2021'!A86:C1197,3,FALSE)</f>
        <v>CH00409</v>
      </c>
      <c r="F113" s="22"/>
      <c r="G113" s="22"/>
      <c r="H113" s="13"/>
      <c r="I113" s="13"/>
      <c r="J113" s="13"/>
      <c r="K113" s="13"/>
      <c r="L113" s="13"/>
      <c r="M113" s="13"/>
      <c r="N113" s="20"/>
    </row>
    <row r="114" spans="1:14" ht="12">
      <c r="A114" s="13"/>
      <c r="B114" s="184" t="s">
        <v>172</v>
      </c>
      <c r="C114" s="84" t="s">
        <v>173</v>
      </c>
      <c r="D114" s="184" t="s">
        <v>172</v>
      </c>
      <c r="E114" s="20" t="e">
        <f>VLOOKUP(B114,'FINAL CCHRU for 7 17 2021'!A87:C1198,3,FALSE)</f>
        <v>#N/A</v>
      </c>
      <c r="F114" s="22"/>
      <c r="G114" s="22"/>
      <c r="H114" s="13"/>
      <c r="I114" s="13"/>
      <c r="J114" s="13"/>
      <c r="K114" s="13"/>
      <c r="L114" s="13"/>
      <c r="M114" s="13"/>
      <c r="N114" s="20"/>
    </row>
    <row r="115" spans="1:14" ht="12">
      <c r="A115" s="7"/>
      <c r="B115" s="9"/>
      <c r="C115" s="83"/>
      <c r="D115" s="9"/>
      <c r="E115" s="9"/>
      <c r="F115" s="14"/>
      <c r="G115" s="14"/>
      <c r="H115" s="7" t="s">
        <v>174</v>
      </c>
      <c r="I115" s="7"/>
      <c r="J115" s="7"/>
      <c r="K115" s="7"/>
      <c r="L115" s="7"/>
      <c r="M115" s="7"/>
      <c r="N115" s="9"/>
    </row>
    <row r="116" spans="1:14" ht="12">
      <c r="A116" s="7"/>
      <c r="B116" s="9"/>
      <c r="C116" s="83"/>
      <c r="D116" s="9"/>
      <c r="E116" s="9"/>
      <c r="F116" s="14"/>
      <c r="G116" s="14"/>
      <c r="H116" s="12"/>
      <c r="I116" s="12" t="s">
        <v>175</v>
      </c>
      <c r="J116" s="7" t="s">
        <v>176</v>
      </c>
      <c r="K116" s="7" t="s">
        <v>21</v>
      </c>
      <c r="L116" s="7" t="s">
        <v>21</v>
      </c>
      <c r="M116" s="7"/>
      <c r="N116" s="9" t="s">
        <v>177</v>
      </c>
    </row>
    <row r="117" spans="1:14" ht="12">
      <c r="A117" s="7"/>
      <c r="B117" s="9"/>
      <c r="C117" s="83"/>
      <c r="D117" s="9"/>
      <c r="E117" s="9"/>
      <c r="F117" s="14"/>
      <c r="G117" s="14"/>
      <c r="H117" s="7"/>
      <c r="I117" s="7"/>
      <c r="J117" s="7" t="s">
        <v>561</v>
      </c>
      <c r="K117" s="7"/>
      <c r="L117" s="7"/>
      <c r="M117" s="7"/>
      <c r="N117" s="9" t="s">
        <v>178</v>
      </c>
    </row>
    <row r="118" spans="1:14" ht="12">
      <c r="A118" s="7"/>
      <c r="B118" s="9"/>
      <c r="C118" s="83"/>
      <c r="D118" s="9"/>
      <c r="E118" s="9"/>
      <c r="F118" s="14"/>
      <c r="G118" s="14"/>
      <c r="H118" s="7"/>
      <c r="I118" s="7"/>
      <c r="J118" s="7" t="s">
        <v>4430</v>
      </c>
      <c r="K118" s="7"/>
      <c r="L118" s="7"/>
      <c r="M118" s="7"/>
      <c r="N118" s="9" t="s">
        <v>4431</v>
      </c>
    </row>
    <row r="119" spans="1:14" ht="12">
      <c r="A119" s="7"/>
      <c r="B119" s="9"/>
      <c r="C119" s="83"/>
      <c r="D119" s="9"/>
      <c r="E119" s="9"/>
      <c r="F119" s="14"/>
      <c r="G119" s="14"/>
      <c r="H119" s="7"/>
      <c r="I119" s="7"/>
      <c r="J119" s="7" t="s">
        <v>4429</v>
      </c>
      <c r="K119" s="7"/>
      <c r="L119" s="7"/>
      <c r="M119" s="7"/>
      <c r="N119" s="9" t="s">
        <v>563</v>
      </c>
    </row>
    <row r="120" spans="1:14" ht="12">
      <c r="A120" s="11" t="s">
        <v>179</v>
      </c>
      <c r="B120" s="182" t="s">
        <v>180</v>
      </c>
      <c r="C120" s="82"/>
      <c r="D120" s="18"/>
      <c r="E120" s="18" t="str">
        <f>VLOOKUP(B120,'FINAL CCHRU for 7 17 2021'!A92:C1203,3,FALSE)</f>
        <v>CH00367</v>
      </c>
      <c r="F120" s="19" t="s">
        <v>112</v>
      </c>
      <c r="G120" s="19"/>
      <c r="H120" s="11"/>
      <c r="I120" s="11"/>
      <c r="J120" s="11"/>
      <c r="K120" s="11"/>
      <c r="L120" s="11"/>
      <c r="M120" s="11"/>
      <c r="N120" s="18"/>
    </row>
    <row r="121" spans="1:14" ht="12">
      <c r="A121" s="7"/>
      <c r="B121" s="9"/>
      <c r="C121" s="83"/>
      <c r="D121" s="9"/>
      <c r="E121" s="9"/>
      <c r="F121" s="14"/>
      <c r="G121" s="14"/>
      <c r="H121" s="7" t="s">
        <v>4326</v>
      </c>
      <c r="I121" s="7"/>
      <c r="J121" s="7"/>
      <c r="K121" s="7"/>
      <c r="L121" s="7"/>
      <c r="M121" s="7"/>
      <c r="N121" s="9"/>
    </row>
    <row r="122" spans="1:14" ht="12">
      <c r="A122" s="7"/>
      <c r="B122" s="9"/>
      <c r="C122" s="83"/>
      <c r="D122" s="9"/>
      <c r="E122" s="9"/>
      <c r="F122" s="14"/>
      <c r="G122" s="14"/>
      <c r="H122" s="7"/>
      <c r="I122" s="7"/>
      <c r="J122" s="7" t="s">
        <v>181</v>
      </c>
      <c r="K122" s="7" t="s">
        <v>21</v>
      </c>
      <c r="L122" s="7" t="s">
        <v>21</v>
      </c>
      <c r="M122" s="7"/>
      <c r="N122" s="9" t="s">
        <v>182</v>
      </c>
    </row>
    <row r="123" spans="1:14" ht="12">
      <c r="A123" s="11" t="s">
        <v>183</v>
      </c>
      <c r="B123" s="182" t="s">
        <v>184</v>
      </c>
      <c r="C123" s="82"/>
      <c r="D123" s="18"/>
      <c r="E123" s="18" t="str">
        <f>VLOOKUP(B123,'FINAL CCHRU for 7 17 2021'!A95:C1206,3,FALSE)</f>
        <v>CH00098</v>
      </c>
      <c r="F123" s="19" t="s">
        <v>27</v>
      </c>
      <c r="G123" s="19" t="s">
        <v>185</v>
      </c>
      <c r="H123" s="11"/>
      <c r="I123" s="11"/>
      <c r="J123" s="11"/>
      <c r="K123" s="11"/>
      <c r="L123" s="11"/>
      <c r="M123" s="11"/>
      <c r="N123" s="18"/>
    </row>
    <row r="124" spans="1:14" ht="12">
      <c r="A124" s="7"/>
      <c r="B124" s="9"/>
      <c r="C124" s="83"/>
      <c r="D124" s="9"/>
      <c r="E124" s="9"/>
      <c r="F124" s="14"/>
      <c r="G124" s="14"/>
      <c r="H124" s="7" t="s">
        <v>186</v>
      </c>
      <c r="I124" s="7"/>
      <c r="J124" s="43"/>
      <c r="K124" s="43"/>
      <c r="L124" s="43"/>
      <c r="M124" s="43"/>
      <c r="N124" s="43"/>
    </row>
    <row r="125" spans="1:14" ht="12">
      <c r="A125" s="7"/>
      <c r="B125" s="9"/>
      <c r="C125" s="83"/>
      <c r="D125" s="9"/>
      <c r="E125" s="9"/>
      <c r="F125" s="14"/>
      <c r="G125" s="14"/>
      <c r="H125" s="7"/>
      <c r="I125" s="7"/>
      <c r="J125" s="7" t="s">
        <v>187</v>
      </c>
      <c r="K125" s="7"/>
      <c r="L125" s="7"/>
      <c r="M125" s="7"/>
      <c r="N125" s="9" t="s">
        <v>188</v>
      </c>
    </row>
    <row r="126" spans="1:14" ht="12">
      <c r="A126" s="13"/>
      <c r="B126" s="184" t="s">
        <v>184</v>
      </c>
      <c r="C126" s="84" t="s">
        <v>189</v>
      </c>
      <c r="D126" s="184" t="s">
        <v>184</v>
      </c>
      <c r="E126" s="20" t="str">
        <f>VLOOKUP(B126,'FINAL CCHRU for 7 17 2021'!A98:C1209,3,FALSE)</f>
        <v>CH00098</v>
      </c>
      <c r="F126" s="22"/>
      <c r="G126" s="22"/>
      <c r="H126" s="21"/>
      <c r="I126" s="21"/>
      <c r="J126" s="13"/>
      <c r="K126" s="13"/>
      <c r="L126" s="13"/>
      <c r="M126" s="13"/>
      <c r="N126" s="20"/>
    </row>
    <row r="127" spans="1:14" ht="12">
      <c r="A127" s="7"/>
      <c r="B127" s="9"/>
      <c r="C127" s="83"/>
      <c r="D127" s="9"/>
      <c r="E127" s="9"/>
      <c r="F127" s="14"/>
      <c r="G127" s="14"/>
      <c r="H127" s="7"/>
      <c r="I127" s="7"/>
      <c r="J127" s="7" t="s">
        <v>190</v>
      </c>
      <c r="K127" s="7"/>
      <c r="L127" s="7"/>
      <c r="M127" s="7"/>
      <c r="N127" s="9" t="s">
        <v>191</v>
      </c>
    </row>
    <row r="128" spans="1:14" ht="12">
      <c r="A128" s="7"/>
      <c r="B128" s="9"/>
      <c r="C128" s="83"/>
      <c r="D128" s="9"/>
      <c r="E128" s="9"/>
      <c r="F128" s="14"/>
      <c r="G128" s="14"/>
      <c r="H128" s="7"/>
      <c r="I128" s="7"/>
      <c r="J128" s="7" t="s">
        <v>192</v>
      </c>
      <c r="K128" s="7"/>
      <c r="L128" s="7"/>
      <c r="M128" s="7"/>
      <c r="N128" s="9" t="s">
        <v>193</v>
      </c>
    </row>
    <row r="129" spans="1:14" ht="12">
      <c r="A129" s="7"/>
      <c r="B129" s="9"/>
      <c r="C129" s="83"/>
      <c r="D129" s="9"/>
      <c r="E129" s="9"/>
      <c r="F129" s="14"/>
      <c r="G129" s="14"/>
      <c r="H129" s="7"/>
      <c r="I129" s="7"/>
      <c r="J129" s="7" t="s">
        <v>194</v>
      </c>
      <c r="K129" s="7"/>
      <c r="L129" s="7"/>
      <c r="M129" s="7"/>
      <c r="N129" s="9" t="s">
        <v>195</v>
      </c>
    </row>
    <row r="130" spans="1:14" ht="12">
      <c r="A130" s="7"/>
      <c r="B130" s="9"/>
      <c r="C130" s="83"/>
      <c r="D130" s="9"/>
      <c r="E130" s="9"/>
      <c r="F130" s="14"/>
      <c r="G130" s="14"/>
      <c r="H130" s="7"/>
      <c r="I130" s="7"/>
      <c r="J130" s="7" t="s">
        <v>196</v>
      </c>
      <c r="K130" s="7"/>
      <c r="L130" s="7"/>
      <c r="M130" s="7"/>
      <c r="N130" s="9" t="s">
        <v>197</v>
      </c>
    </row>
    <row r="131" spans="1:14" ht="12">
      <c r="A131" s="7"/>
      <c r="B131" s="9"/>
      <c r="C131" s="83"/>
      <c r="D131" s="9"/>
      <c r="E131" s="9"/>
      <c r="F131" s="14"/>
      <c r="G131" s="14"/>
      <c r="H131" s="7"/>
      <c r="I131" s="7"/>
      <c r="J131" s="7" t="s">
        <v>198</v>
      </c>
      <c r="K131" s="7"/>
      <c r="L131" s="7"/>
      <c r="M131" s="7"/>
      <c r="N131" s="9" t="s">
        <v>199</v>
      </c>
    </row>
    <row r="132" spans="1:14" ht="12">
      <c r="A132" s="7"/>
      <c r="B132" s="9"/>
      <c r="C132" s="83"/>
      <c r="D132" s="9"/>
      <c r="E132" s="9"/>
      <c r="F132" s="14"/>
      <c r="G132" s="14"/>
      <c r="H132" s="7"/>
      <c r="I132" s="7"/>
      <c r="J132" s="7" t="s">
        <v>200</v>
      </c>
      <c r="K132" s="7"/>
      <c r="L132" s="7"/>
      <c r="M132" s="7"/>
      <c r="N132" s="9" t="s">
        <v>201</v>
      </c>
    </row>
    <row r="133" spans="1:14" ht="12">
      <c r="A133" s="7"/>
      <c r="B133" s="9"/>
      <c r="C133" s="83"/>
      <c r="D133" s="9"/>
      <c r="E133" s="9"/>
      <c r="F133" s="14"/>
      <c r="G133" s="14"/>
      <c r="H133" s="7"/>
      <c r="I133" s="7"/>
      <c r="J133" s="7" t="s">
        <v>202</v>
      </c>
      <c r="K133" s="7"/>
      <c r="L133" s="7"/>
      <c r="M133" s="7"/>
      <c r="N133" s="9" t="s">
        <v>203</v>
      </c>
    </row>
    <row r="134" spans="1:14" ht="12">
      <c r="A134" s="7"/>
      <c r="B134" s="9"/>
      <c r="C134" s="83"/>
      <c r="D134" s="9"/>
      <c r="E134" s="9"/>
      <c r="F134" s="14"/>
      <c r="G134" s="14"/>
      <c r="H134" s="7"/>
      <c r="I134" s="7"/>
      <c r="J134" s="7" t="s">
        <v>204</v>
      </c>
      <c r="K134" s="7"/>
      <c r="L134" s="7"/>
      <c r="M134" s="7"/>
      <c r="N134" s="9" t="s">
        <v>205</v>
      </c>
    </row>
    <row r="135" spans="1:14" ht="12">
      <c r="A135" s="7"/>
      <c r="B135" s="9"/>
      <c r="C135" s="83"/>
      <c r="D135" s="9"/>
      <c r="E135" s="9"/>
      <c r="F135" s="14"/>
      <c r="G135" s="14"/>
      <c r="H135" s="7"/>
      <c r="I135" s="7"/>
      <c r="J135" s="228" t="s">
        <v>4374</v>
      </c>
      <c r="K135" s="7"/>
      <c r="L135" s="7"/>
      <c r="M135" s="7"/>
      <c r="N135" s="9" t="s">
        <v>217</v>
      </c>
    </row>
    <row r="136" spans="1:14" ht="12">
      <c r="A136" s="7"/>
      <c r="B136" s="9"/>
      <c r="C136" s="83"/>
      <c r="D136" s="9"/>
      <c r="E136" s="9"/>
      <c r="F136" s="14"/>
      <c r="G136" s="14"/>
      <c r="H136" s="7"/>
      <c r="I136" s="7"/>
      <c r="J136" s="228" t="s">
        <v>4375</v>
      </c>
      <c r="K136" s="7"/>
      <c r="L136" s="7"/>
      <c r="M136" s="7"/>
      <c r="N136" s="9"/>
    </row>
    <row r="137" spans="1:14" ht="12">
      <c r="A137" s="7"/>
      <c r="B137" s="9"/>
      <c r="C137" s="83"/>
      <c r="D137" s="9"/>
      <c r="E137" s="9"/>
      <c r="F137" s="14"/>
      <c r="G137" s="14"/>
      <c r="H137" s="7"/>
      <c r="I137" s="7"/>
      <c r="J137" s="228" t="s">
        <v>4376</v>
      </c>
      <c r="K137" s="7"/>
      <c r="L137" s="7"/>
      <c r="M137" s="7"/>
      <c r="N137" s="9" t="s">
        <v>218</v>
      </c>
    </row>
    <row r="138" spans="1:14" ht="12">
      <c r="A138" s="7"/>
      <c r="B138" s="9"/>
      <c r="C138" s="83"/>
      <c r="D138" s="9"/>
      <c r="E138" s="9"/>
      <c r="F138" s="14"/>
      <c r="G138" s="14"/>
      <c r="H138" s="7"/>
      <c r="I138" s="7"/>
      <c r="J138" s="228" t="s">
        <v>4385</v>
      </c>
      <c r="K138" s="7"/>
      <c r="L138" s="7"/>
      <c r="M138" s="7"/>
      <c r="N138" s="9" t="s">
        <v>4287</v>
      </c>
    </row>
    <row r="139" spans="1:14" ht="12">
      <c r="A139" s="7"/>
      <c r="B139" s="9"/>
      <c r="C139" s="83"/>
      <c r="D139" s="9"/>
      <c r="E139" s="9"/>
      <c r="F139" s="14"/>
      <c r="G139" s="14"/>
      <c r="H139" s="7"/>
      <c r="I139" s="7"/>
      <c r="J139" s="228" t="s">
        <v>4386</v>
      </c>
      <c r="K139" s="7"/>
      <c r="L139" s="7"/>
      <c r="M139" s="7"/>
      <c r="N139" s="9"/>
    </row>
    <row r="140" spans="1:14" ht="12">
      <c r="A140" s="7"/>
      <c r="B140" s="9"/>
      <c r="C140" s="83"/>
      <c r="D140" s="9"/>
      <c r="E140" s="9"/>
      <c r="F140" s="14"/>
      <c r="G140" s="14"/>
      <c r="H140" s="7"/>
      <c r="I140" s="7"/>
      <c r="J140" s="228" t="s">
        <v>4387</v>
      </c>
      <c r="K140" s="7"/>
      <c r="L140" s="7"/>
      <c r="M140" s="7"/>
      <c r="N140" s="9"/>
    </row>
    <row r="141" spans="1:14" ht="12">
      <c r="A141" s="7"/>
      <c r="B141" s="9"/>
      <c r="C141" s="83"/>
      <c r="D141" s="9"/>
      <c r="E141" s="9"/>
      <c r="F141" s="14"/>
      <c r="G141" s="14"/>
      <c r="H141" s="7"/>
      <c r="I141" s="7"/>
      <c r="J141" s="228" t="s">
        <v>4388</v>
      </c>
      <c r="K141" s="7"/>
      <c r="L141" s="7"/>
      <c r="M141" s="7"/>
      <c r="N141" s="9"/>
    </row>
    <row r="142" spans="1:14" ht="12">
      <c r="A142" s="7"/>
      <c r="B142" s="9"/>
      <c r="C142" s="83"/>
      <c r="D142" s="9"/>
      <c r="E142" s="9"/>
      <c r="F142" s="14"/>
      <c r="G142" s="14"/>
      <c r="H142" s="7"/>
      <c r="I142" s="7"/>
      <c r="J142" s="228" t="s">
        <v>4389</v>
      </c>
      <c r="K142" s="7"/>
      <c r="L142" s="7"/>
      <c r="M142" s="7"/>
      <c r="N142" s="9"/>
    </row>
    <row r="143" spans="1:14" ht="12">
      <c r="A143" s="7"/>
      <c r="B143" s="9"/>
      <c r="C143" s="83"/>
      <c r="D143" s="9"/>
      <c r="E143" s="9"/>
      <c r="F143" s="14"/>
      <c r="G143" s="14"/>
      <c r="H143" s="7"/>
      <c r="I143" s="7"/>
      <c r="J143" s="228" t="s">
        <v>4390</v>
      </c>
      <c r="K143" s="7"/>
      <c r="L143" s="7"/>
      <c r="M143" s="7"/>
      <c r="N143" s="9"/>
    </row>
    <row r="144" spans="1:14" ht="12">
      <c r="A144" s="7"/>
      <c r="B144" s="9"/>
      <c r="C144" s="83"/>
      <c r="D144" s="9"/>
      <c r="E144" s="9"/>
      <c r="F144" s="14"/>
      <c r="G144" s="14"/>
      <c r="H144" s="7"/>
      <c r="I144" s="7"/>
      <c r="J144" s="228" t="s">
        <v>4391</v>
      </c>
      <c r="K144" s="7"/>
      <c r="L144" s="7"/>
      <c r="M144" s="7"/>
      <c r="N144" s="9"/>
    </row>
    <row r="145" spans="1:14" ht="12">
      <c r="A145" s="7"/>
      <c r="B145" s="9"/>
      <c r="C145" s="83"/>
      <c r="D145" s="9"/>
      <c r="E145" s="9"/>
      <c r="F145" s="14"/>
      <c r="G145" s="14"/>
      <c r="H145" s="7"/>
      <c r="I145" s="7"/>
      <c r="J145" s="228" t="s">
        <v>4377</v>
      </c>
      <c r="K145" s="7"/>
      <c r="L145" s="7"/>
      <c r="M145" s="7"/>
      <c r="N145" s="9"/>
    </row>
    <row r="146" spans="1:14" ht="12">
      <c r="A146" s="7"/>
      <c r="B146" s="9"/>
      <c r="C146" s="83"/>
      <c r="D146" s="9"/>
      <c r="E146" s="9"/>
      <c r="F146" s="14"/>
      <c r="G146" s="14"/>
      <c r="H146" s="7"/>
      <c r="I146" s="7"/>
      <c r="J146" s="228" t="s">
        <v>4378</v>
      </c>
      <c r="K146" s="7"/>
      <c r="L146" s="7"/>
      <c r="M146" s="7"/>
      <c r="N146" s="9"/>
    </row>
    <row r="147" spans="1:14" ht="12">
      <c r="A147" s="7"/>
      <c r="B147" s="9"/>
      <c r="C147" s="83"/>
      <c r="D147" s="9"/>
      <c r="E147" s="9"/>
      <c r="F147" s="14"/>
      <c r="G147" s="14"/>
      <c r="H147" s="7"/>
      <c r="I147" s="7"/>
      <c r="J147" s="228" t="s">
        <v>4379</v>
      </c>
      <c r="K147" s="43"/>
      <c r="L147" s="43"/>
      <c r="M147" s="43"/>
      <c r="N147" s="43"/>
    </row>
    <row r="148" spans="1:14" ht="12">
      <c r="A148" s="7"/>
      <c r="B148" s="9"/>
      <c r="C148" s="83"/>
      <c r="D148" s="9"/>
      <c r="E148" s="9"/>
      <c r="F148" s="14"/>
      <c r="G148" s="14"/>
      <c r="H148" s="7"/>
      <c r="I148" s="7"/>
      <c r="J148" s="228" t="s">
        <v>4380</v>
      </c>
      <c r="K148" s="7"/>
      <c r="L148" s="7"/>
      <c r="M148" s="7"/>
      <c r="N148" s="9"/>
    </row>
    <row r="149" spans="1:14" ht="12">
      <c r="A149" s="7"/>
      <c r="B149" s="9"/>
      <c r="C149" s="83"/>
      <c r="D149" s="9"/>
      <c r="E149" s="9"/>
      <c r="F149" s="14"/>
      <c r="G149" s="14"/>
      <c r="H149" s="7"/>
      <c r="I149" s="7"/>
      <c r="J149" s="228" t="s">
        <v>4381</v>
      </c>
      <c r="K149" s="7"/>
      <c r="L149" s="7"/>
      <c r="M149" s="7"/>
      <c r="N149" s="9"/>
    </row>
    <row r="150" spans="1:14" ht="12">
      <c r="A150" s="7"/>
      <c r="B150" s="9"/>
      <c r="C150" s="83"/>
      <c r="D150" s="9"/>
      <c r="E150" s="9"/>
      <c r="F150" s="14"/>
      <c r="G150" s="14"/>
      <c r="H150" s="7"/>
      <c r="I150" s="7"/>
      <c r="J150" s="228" t="s">
        <v>4382</v>
      </c>
      <c r="K150" s="7"/>
      <c r="L150" s="7"/>
      <c r="M150" s="7"/>
      <c r="N150" s="9"/>
    </row>
    <row r="151" spans="1:14" ht="12">
      <c r="A151" s="7"/>
      <c r="B151" s="9"/>
      <c r="C151" s="83"/>
      <c r="D151" s="9"/>
      <c r="E151" s="9"/>
      <c r="F151" s="14"/>
      <c r="G151" s="14"/>
      <c r="H151" s="7"/>
      <c r="I151" s="7"/>
      <c r="J151" s="228" t="s">
        <v>4383</v>
      </c>
      <c r="K151" s="7"/>
      <c r="L151" s="7"/>
      <c r="M151" s="7"/>
      <c r="N151" s="9"/>
    </row>
    <row r="152" spans="1:14" ht="12">
      <c r="A152" s="7"/>
      <c r="B152" s="9"/>
      <c r="C152" s="83"/>
      <c r="D152" s="9"/>
      <c r="E152" s="9"/>
      <c r="F152" s="14"/>
      <c r="G152" s="14"/>
      <c r="H152" s="7"/>
      <c r="I152" s="7"/>
      <c r="J152" s="228" t="s">
        <v>4384</v>
      </c>
      <c r="K152" s="7"/>
      <c r="L152" s="7"/>
      <c r="M152" s="7"/>
      <c r="N152" s="9"/>
    </row>
    <row r="153" spans="1:14" ht="12">
      <c r="A153" s="7"/>
      <c r="B153" s="9"/>
      <c r="C153" s="83"/>
      <c r="D153" s="9"/>
      <c r="E153" s="9"/>
      <c r="F153" s="14"/>
      <c r="G153" s="14"/>
      <c r="H153" s="7"/>
      <c r="I153" s="7"/>
      <c r="J153" s="211"/>
      <c r="K153" s="7"/>
      <c r="L153" s="7"/>
      <c r="M153" s="7"/>
      <c r="N153" s="9"/>
    </row>
    <row r="154" spans="1:14" ht="12">
      <c r="A154" s="7"/>
      <c r="B154" s="9"/>
      <c r="C154" s="83"/>
      <c r="D154" s="9"/>
      <c r="E154" s="9"/>
      <c r="F154" s="14"/>
      <c r="G154" s="14"/>
      <c r="H154" s="7"/>
      <c r="I154" s="7"/>
      <c r="J154" s="164" t="s">
        <v>219</v>
      </c>
      <c r="K154" s="7" t="s">
        <v>21</v>
      </c>
      <c r="L154" s="7" t="s">
        <v>21</v>
      </c>
      <c r="M154" s="7"/>
      <c r="N154" s="9"/>
    </row>
    <row r="155" spans="1:14" ht="12">
      <c r="A155" s="13"/>
      <c r="B155" s="184" t="s">
        <v>206</v>
      </c>
      <c r="C155" s="84" t="s">
        <v>207</v>
      </c>
      <c r="D155" s="184" t="s">
        <v>206</v>
      </c>
      <c r="E155" s="20" t="str">
        <f>VLOOKUP(B155,'FINAL CCHRU for 7 17 2021'!A107:C1218,3,FALSE)</f>
        <v>CH01099</v>
      </c>
      <c r="F155" s="22"/>
      <c r="G155" s="22"/>
      <c r="H155" s="13"/>
      <c r="I155" s="13"/>
      <c r="J155" s="13"/>
      <c r="K155" s="13"/>
      <c r="L155" s="13"/>
      <c r="M155" s="13"/>
      <c r="N155" s="20"/>
    </row>
    <row r="156" spans="1:14" ht="12">
      <c r="A156" s="7"/>
      <c r="B156" s="9"/>
      <c r="C156" s="83"/>
      <c r="D156" s="9"/>
      <c r="E156" s="9"/>
      <c r="F156" s="14"/>
      <c r="G156" s="14"/>
      <c r="H156" s="7" t="s">
        <v>208</v>
      </c>
      <c r="I156" s="7"/>
      <c r="J156" s="7"/>
      <c r="K156" s="7"/>
      <c r="L156" s="7"/>
      <c r="M156" s="7"/>
      <c r="N156" s="9"/>
    </row>
    <row r="157" spans="1:14" ht="12">
      <c r="A157" s="7"/>
      <c r="B157" s="9"/>
      <c r="C157" s="83"/>
      <c r="D157" s="9"/>
      <c r="E157" s="9"/>
      <c r="F157" s="14"/>
      <c r="G157" s="14"/>
      <c r="H157" s="7" t="s">
        <v>209</v>
      </c>
      <c r="I157" s="7"/>
      <c r="J157" s="7"/>
      <c r="K157" s="7"/>
      <c r="L157" s="7"/>
      <c r="M157" s="7"/>
      <c r="N157" s="9"/>
    </row>
    <row r="158" spans="1:14" ht="12">
      <c r="A158" s="7"/>
      <c r="B158" s="9"/>
      <c r="C158" s="83"/>
      <c r="D158" s="9"/>
      <c r="E158" s="9"/>
      <c r="F158" s="14"/>
      <c r="G158" s="14"/>
      <c r="H158" s="7" t="s">
        <v>210</v>
      </c>
      <c r="I158" s="7"/>
      <c r="J158" s="7"/>
      <c r="K158" s="7"/>
      <c r="L158" s="7"/>
      <c r="M158" s="7"/>
      <c r="N158" s="7"/>
    </row>
    <row r="159" spans="1:14" ht="12">
      <c r="A159" s="7"/>
      <c r="B159" s="9"/>
      <c r="C159" s="83"/>
      <c r="D159" s="9"/>
      <c r="E159" s="9"/>
      <c r="F159" s="14"/>
      <c r="G159" s="14"/>
      <c r="H159" s="12"/>
      <c r="I159" s="12"/>
      <c r="J159" s="7" t="s">
        <v>439</v>
      </c>
      <c r="K159" s="7" t="s">
        <v>21</v>
      </c>
      <c r="L159" s="7" t="s">
        <v>21</v>
      </c>
      <c r="M159" s="7"/>
      <c r="N159" s="9" t="s">
        <v>211</v>
      </c>
    </row>
    <row r="160" spans="1:14" ht="12">
      <c r="A160" s="7"/>
      <c r="B160" s="9"/>
      <c r="C160" s="83"/>
      <c r="D160" s="9"/>
      <c r="E160" s="9"/>
      <c r="F160" s="14"/>
      <c r="G160" s="14"/>
      <c r="H160" s="7"/>
      <c r="I160" s="7"/>
      <c r="J160" s="7" t="s">
        <v>212</v>
      </c>
      <c r="K160" s="7"/>
      <c r="L160" s="7" t="s">
        <v>21</v>
      </c>
      <c r="M160" s="7"/>
      <c r="N160" s="9" t="s">
        <v>213</v>
      </c>
    </row>
    <row r="161" spans="1:14" ht="12">
      <c r="A161" s="13"/>
      <c r="B161" s="184" t="s">
        <v>214</v>
      </c>
      <c r="C161" s="84" t="s">
        <v>215</v>
      </c>
      <c r="D161" s="184" t="s">
        <v>214</v>
      </c>
      <c r="E161" s="20" t="str">
        <f>VLOOKUP(B161,'FINAL CCHRU for 7 17 2021'!A113:C1224,3,FALSE)</f>
        <v>CH00490</v>
      </c>
      <c r="F161" s="22"/>
      <c r="G161" s="22"/>
      <c r="H161" s="13"/>
      <c r="I161" s="13"/>
      <c r="J161" s="13"/>
      <c r="K161" s="13"/>
      <c r="L161" s="13"/>
      <c r="M161" s="13"/>
      <c r="N161" s="13"/>
    </row>
    <row r="162" spans="1:14" ht="12">
      <c r="A162" s="7"/>
      <c r="B162" s="9"/>
      <c r="C162" s="83"/>
      <c r="D162" s="9"/>
      <c r="E162" s="9"/>
      <c r="F162" s="14"/>
      <c r="G162" s="14"/>
      <c r="H162" s="7" t="s">
        <v>216</v>
      </c>
      <c r="I162" s="7"/>
      <c r="J162" s="7"/>
      <c r="K162" s="7"/>
      <c r="L162" s="7"/>
      <c r="M162" s="7"/>
      <c r="N162" s="9"/>
    </row>
    <row r="163" spans="1:14" ht="12">
      <c r="A163" s="7"/>
      <c r="B163" s="9"/>
      <c r="C163" s="83"/>
      <c r="D163" s="9"/>
      <c r="E163" s="9"/>
      <c r="F163" s="14"/>
      <c r="G163" s="14"/>
      <c r="H163" s="7"/>
      <c r="I163" s="7"/>
      <c r="J163" s="228" t="s">
        <v>4374</v>
      </c>
      <c r="K163" s="7"/>
      <c r="L163" s="7"/>
      <c r="M163" s="7"/>
      <c r="N163" s="9" t="s">
        <v>217</v>
      </c>
    </row>
    <row r="164" spans="1:14" ht="12">
      <c r="A164" s="7"/>
      <c r="B164" s="9"/>
      <c r="C164" s="83"/>
      <c r="D164" s="9"/>
      <c r="E164" s="9"/>
      <c r="F164" s="14"/>
      <c r="G164" s="14"/>
      <c r="H164" s="7"/>
      <c r="I164" s="7"/>
      <c r="J164" s="228" t="s">
        <v>4375</v>
      </c>
      <c r="K164" s="7"/>
      <c r="L164" s="7"/>
      <c r="M164" s="7"/>
      <c r="N164" s="9"/>
    </row>
    <row r="165" spans="1:14" ht="12">
      <c r="A165" s="7"/>
      <c r="B165" s="9"/>
      <c r="C165" s="83"/>
      <c r="D165" s="9"/>
      <c r="E165" s="9"/>
      <c r="F165" s="14"/>
      <c r="G165" s="14"/>
      <c r="H165" s="7"/>
      <c r="I165" s="7"/>
      <c r="J165" s="228" t="s">
        <v>4376</v>
      </c>
      <c r="K165" s="7"/>
      <c r="L165" s="7"/>
      <c r="M165" s="7"/>
      <c r="N165" s="9" t="s">
        <v>218</v>
      </c>
    </row>
    <row r="166" spans="1:14" ht="12">
      <c r="A166" s="7"/>
      <c r="B166" s="9"/>
      <c r="C166" s="83"/>
      <c r="D166" s="9"/>
      <c r="E166" s="9"/>
      <c r="F166" s="14"/>
      <c r="G166" s="14"/>
      <c r="H166" s="7"/>
      <c r="I166" s="7"/>
      <c r="J166" s="228" t="s">
        <v>4385</v>
      </c>
      <c r="K166" s="7"/>
      <c r="L166" s="7"/>
      <c r="M166" s="7"/>
      <c r="N166" s="9" t="s">
        <v>4287</v>
      </c>
    </row>
    <row r="167" spans="1:14" ht="12">
      <c r="A167" s="7"/>
      <c r="B167" s="9"/>
      <c r="C167" s="83"/>
      <c r="D167" s="9"/>
      <c r="E167" s="9"/>
      <c r="F167" s="14"/>
      <c r="G167" s="14"/>
      <c r="H167" s="7"/>
      <c r="I167" s="7"/>
      <c r="J167" s="228" t="s">
        <v>4386</v>
      </c>
      <c r="K167" s="7"/>
      <c r="L167" s="7"/>
      <c r="M167" s="7"/>
      <c r="N167" s="9"/>
    </row>
    <row r="168" spans="1:14" ht="12">
      <c r="A168" s="7"/>
      <c r="B168" s="9"/>
      <c r="C168" s="83"/>
      <c r="D168" s="9"/>
      <c r="E168" s="9"/>
      <c r="F168" s="14"/>
      <c r="G168" s="14"/>
      <c r="H168" s="7"/>
      <c r="I168" s="7"/>
      <c r="J168" s="228" t="s">
        <v>4387</v>
      </c>
      <c r="K168" s="7"/>
      <c r="L168" s="7"/>
      <c r="M168" s="7"/>
      <c r="N168" s="9"/>
    </row>
    <row r="169" spans="1:14" ht="12">
      <c r="A169" s="7"/>
      <c r="B169" s="9"/>
      <c r="C169" s="83"/>
      <c r="D169" s="9"/>
      <c r="E169" s="9"/>
      <c r="F169" s="14"/>
      <c r="G169" s="14"/>
      <c r="H169" s="7"/>
      <c r="I169" s="7"/>
      <c r="J169" s="228" t="s">
        <v>4388</v>
      </c>
      <c r="K169" s="7"/>
      <c r="L169" s="7"/>
      <c r="M169" s="7"/>
      <c r="N169" s="9"/>
    </row>
    <row r="170" spans="1:14" ht="12">
      <c r="A170" s="7"/>
      <c r="B170" s="9"/>
      <c r="C170" s="83"/>
      <c r="D170" s="9"/>
      <c r="E170" s="9"/>
      <c r="F170" s="14"/>
      <c r="G170" s="14"/>
      <c r="H170" s="7"/>
      <c r="I170" s="7"/>
      <c r="J170" s="228" t="s">
        <v>4389</v>
      </c>
      <c r="K170" s="7"/>
      <c r="L170" s="7"/>
      <c r="M170" s="7"/>
      <c r="N170" s="9"/>
    </row>
    <row r="171" spans="1:14" ht="12">
      <c r="A171" s="7"/>
      <c r="B171" s="9"/>
      <c r="C171" s="83"/>
      <c r="D171" s="9"/>
      <c r="E171" s="9"/>
      <c r="F171" s="14"/>
      <c r="G171" s="14"/>
      <c r="H171" s="7"/>
      <c r="I171" s="7"/>
      <c r="J171" s="228" t="s">
        <v>4390</v>
      </c>
      <c r="K171" s="7"/>
      <c r="L171" s="7"/>
      <c r="M171" s="7"/>
      <c r="N171" s="9"/>
    </row>
    <row r="172" spans="1:14" ht="12">
      <c r="A172" s="7"/>
      <c r="B172" s="9"/>
      <c r="C172" s="83"/>
      <c r="D172" s="9"/>
      <c r="E172" s="9"/>
      <c r="F172" s="14"/>
      <c r="G172" s="14"/>
      <c r="H172" s="7"/>
      <c r="I172" s="7"/>
      <c r="J172" s="228" t="s">
        <v>4391</v>
      </c>
      <c r="K172" s="7"/>
      <c r="L172" s="7"/>
      <c r="M172" s="7"/>
      <c r="N172" s="9"/>
    </row>
    <row r="173" spans="1:14" ht="12">
      <c r="A173" s="7"/>
      <c r="B173" s="9"/>
      <c r="C173" s="83"/>
      <c r="D173" s="9"/>
      <c r="E173" s="9"/>
      <c r="F173" s="14"/>
      <c r="G173" s="14"/>
      <c r="H173" s="7"/>
      <c r="I173" s="7"/>
      <c r="J173" s="228" t="s">
        <v>4377</v>
      </c>
      <c r="K173" s="7"/>
      <c r="L173" s="7"/>
      <c r="M173" s="7"/>
      <c r="N173" s="9"/>
    </row>
    <row r="174" spans="1:14" ht="12">
      <c r="A174" s="7"/>
      <c r="B174" s="9"/>
      <c r="C174" s="83"/>
      <c r="D174" s="9"/>
      <c r="E174" s="9"/>
      <c r="F174" s="14"/>
      <c r="G174" s="14"/>
      <c r="H174" s="7"/>
      <c r="I174" s="7"/>
      <c r="J174" s="228" t="s">
        <v>4378</v>
      </c>
      <c r="K174" s="7"/>
      <c r="L174" s="7"/>
      <c r="M174" s="7"/>
      <c r="N174" s="9"/>
    </row>
    <row r="175" spans="1:14" ht="12">
      <c r="A175" s="7"/>
      <c r="B175" s="9"/>
      <c r="C175" s="83"/>
      <c r="D175" s="9"/>
      <c r="E175" s="9"/>
      <c r="F175" s="14"/>
      <c r="G175" s="14"/>
      <c r="H175" s="7"/>
      <c r="I175" s="7"/>
      <c r="J175" s="228" t="s">
        <v>4379</v>
      </c>
      <c r="K175" s="43"/>
      <c r="L175" s="43"/>
      <c r="M175" s="43"/>
      <c r="N175" s="43"/>
    </row>
    <row r="176" spans="1:14" ht="12">
      <c r="A176" s="7"/>
      <c r="B176" s="9"/>
      <c r="C176" s="83"/>
      <c r="D176" s="9"/>
      <c r="E176" s="9"/>
      <c r="F176" s="14"/>
      <c r="G176" s="14"/>
      <c r="H176" s="7"/>
      <c r="I176" s="7"/>
      <c r="J176" s="228" t="s">
        <v>4380</v>
      </c>
      <c r="K176" s="7"/>
      <c r="L176" s="7"/>
      <c r="M176" s="7"/>
      <c r="N176" s="9"/>
    </row>
    <row r="177" spans="1:14" ht="12">
      <c r="A177" s="7"/>
      <c r="B177" s="9"/>
      <c r="C177" s="83"/>
      <c r="D177" s="9"/>
      <c r="E177" s="9"/>
      <c r="F177" s="14"/>
      <c r="G177" s="14"/>
      <c r="H177" s="7"/>
      <c r="I177" s="7"/>
      <c r="J177" s="228" t="s">
        <v>4381</v>
      </c>
      <c r="K177" s="7"/>
      <c r="L177" s="7"/>
      <c r="M177" s="7"/>
      <c r="N177" s="9"/>
    </row>
    <row r="178" spans="1:14" ht="12">
      <c r="A178" s="7"/>
      <c r="B178" s="9"/>
      <c r="C178" s="83"/>
      <c r="D178" s="9"/>
      <c r="E178" s="9"/>
      <c r="F178" s="14"/>
      <c r="G178" s="14"/>
      <c r="H178" s="7"/>
      <c r="I178" s="7"/>
      <c r="J178" s="228" t="s">
        <v>4382</v>
      </c>
      <c r="K178" s="7"/>
      <c r="L178" s="7"/>
      <c r="M178" s="7"/>
      <c r="N178" s="9"/>
    </row>
    <row r="179" spans="1:14" ht="12">
      <c r="A179" s="7"/>
      <c r="B179" s="9"/>
      <c r="C179" s="83"/>
      <c r="D179" s="9"/>
      <c r="E179" s="9"/>
      <c r="F179" s="14"/>
      <c r="G179" s="14"/>
      <c r="H179" s="7"/>
      <c r="I179" s="7"/>
      <c r="J179" s="228" t="s">
        <v>4383</v>
      </c>
      <c r="K179" s="7"/>
      <c r="L179" s="7"/>
      <c r="M179" s="7"/>
      <c r="N179" s="9"/>
    </row>
    <row r="180" spans="1:14" ht="12">
      <c r="A180" s="7"/>
      <c r="B180" s="9"/>
      <c r="C180" s="83"/>
      <c r="D180" s="9"/>
      <c r="E180" s="9"/>
      <c r="F180" s="14"/>
      <c r="G180" s="14"/>
      <c r="H180" s="7"/>
      <c r="I180" s="7"/>
      <c r="J180" s="228" t="s">
        <v>4384</v>
      </c>
      <c r="K180" s="7"/>
      <c r="L180" s="7"/>
      <c r="M180" s="7"/>
      <c r="N180" s="9"/>
    </row>
    <row r="181" spans="1:14" ht="12">
      <c r="A181" s="7"/>
      <c r="B181" s="9"/>
      <c r="C181" s="83"/>
      <c r="D181" s="9"/>
      <c r="E181" s="9"/>
      <c r="F181" s="14"/>
      <c r="G181" s="14"/>
      <c r="H181" s="7"/>
      <c r="I181" s="7"/>
      <c r="J181" s="211"/>
      <c r="K181" s="7"/>
      <c r="L181" s="7"/>
      <c r="M181" s="7"/>
      <c r="N181" s="9"/>
    </row>
    <row r="182" spans="1:14" ht="12">
      <c r="A182" s="7"/>
      <c r="B182" s="9"/>
      <c r="C182" s="83"/>
      <c r="D182" s="9"/>
      <c r="E182" s="9"/>
      <c r="F182" s="14"/>
      <c r="G182" s="14"/>
      <c r="H182" s="7"/>
      <c r="I182" s="7"/>
      <c r="J182" s="164" t="s">
        <v>219</v>
      </c>
      <c r="K182" s="7" t="s">
        <v>21</v>
      </c>
      <c r="L182" s="7" t="s">
        <v>21</v>
      </c>
      <c r="M182" s="7"/>
      <c r="N182" s="9"/>
    </row>
    <row r="183" spans="1:14" ht="12">
      <c r="A183" s="13"/>
      <c r="B183" s="184" t="s">
        <v>220</v>
      </c>
      <c r="C183" s="84" t="s">
        <v>221</v>
      </c>
      <c r="D183" s="184" t="s">
        <v>220</v>
      </c>
      <c r="E183" s="20" t="str">
        <f>VLOOKUP(B183,'FINAL CCHRU for 7 17 2021'!A119:C1230,3,FALSE)</f>
        <v>CH00650</v>
      </c>
      <c r="F183" s="22"/>
      <c r="G183" s="22"/>
      <c r="H183" s="13"/>
      <c r="I183" s="13"/>
      <c r="J183" s="13"/>
      <c r="K183" s="13"/>
      <c r="L183" s="13"/>
      <c r="M183" s="13"/>
      <c r="N183" s="20"/>
    </row>
    <row r="184" spans="1:14" ht="12">
      <c r="A184" s="7"/>
      <c r="B184" s="9"/>
      <c r="C184" s="83"/>
      <c r="D184" s="9"/>
      <c r="E184" s="9"/>
      <c r="F184" s="14"/>
      <c r="G184" s="14"/>
      <c r="H184" s="7" t="s">
        <v>222</v>
      </c>
      <c r="I184" s="7"/>
      <c r="J184" s="7"/>
      <c r="K184" s="7"/>
      <c r="L184" s="7"/>
      <c r="M184" s="7"/>
      <c r="N184" s="9"/>
    </row>
    <row r="185" spans="1:14" ht="12">
      <c r="A185" s="7"/>
      <c r="B185" s="9"/>
      <c r="C185" s="83"/>
      <c r="D185" s="9"/>
      <c r="E185" s="9"/>
      <c r="F185" s="14"/>
      <c r="G185" s="14"/>
      <c r="H185" s="7"/>
      <c r="I185" s="7"/>
      <c r="J185" s="7" t="s">
        <v>223</v>
      </c>
      <c r="K185" s="7" t="s">
        <v>21</v>
      </c>
      <c r="L185" s="7" t="s">
        <v>21</v>
      </c>
      <c r="M185" s="7"/>
      <c r="N185" s="9" t="s">
        <v>224</v>
      </c>
    </row>
    <row r="186" spans="1:14" ht="12">
      <c r="A186" s="13"/>
      <c r="B186" s="184" t="s">
        <v>225</v>
      </c>
      <c r="C186" s="84" t="s">
        <v>226</v>
      </c>
      <c r="D186" s="184" t="s">
        <v>225</v>
      </c>
      <c r="E186" s="20" t="str">
        <f>VLOOKUP(B186,'FINAL CCHRU for 7 17 2021'!A122:C1233,3,FALSE)</f>
        <v>CH00616</v>
      </c>
      <c r="F186" s="22"/>
      <c r="G186" s="22"/>
      <c r="H186" s="13"/>
      <c r="I186" s="13"/>
      <c r="J186" s="13"/>
      <c r="K186" s="13"/>
      <c r="L186" s="13"/>
      <c r="M186" s="13"/>
      <c r="N186" s="20"/>
    </row>
    <row r="187" spans="1:14" ht="12">
      <c r="A187" s="7"/>
      <c r="B187" s="9"/>
      <c r="C187" s="83"/>
      <c r="D187" s="9"/>
      <c r="E187" s="9"/>
      <c r="F187" s="14"/>
      <c r="G187" s="14"/>
      <c r="H187" s="7" t="s">
        <v>227</v>
      </c>
      <c r="I187" s="7"/>
      <c r="J187" s="7"/>
      <c r="K187" s="7"/>
      <c r="L187" s="7"/>
      <c r="M187" s="7"/>
      <c r="N187" s="9"/>
    </row>
    <row r="188" spans="1:14" ht="12">
      <c r="A188" s="7"/>
      <c r="B188" s="9"/>
      <c r="C188" s="83"/>
      <c r="D188" s="9"/>
      <c r="E188" s="9"/>
      <c r="F188" s="14"/>
      <c r="G188" s="14"/>
      <c r="H188" s="7"/>
      <c r="I188" s="7"/>
      <c r="J188" s="228" t="s">
        <v>4374</v>
      </c>
      <c r="K188" s="7"/>
      <c r="L188" s="7"/>
      <c r="M188" s="7"/>
      <c r="N188" s="9" t="s">
        <v>217</v>
      </c>
    </row>
    <row r="189" spans="1:14" ht="12">
      <c r="A189" s="7"/>
      <c r="B189" s="9"/>
      <c r="C189" s="83"/>
      <c r="D189" s="9"/>
      <c r="E189" s="9"/>
      <c r="F189" s="14"/>
      <c r="G189" s="14"/>
      <c r="H189" s="7"/>
      <c r="I189" s="7"/>
      <c r="J189" s="228" t="s">
        <v>4375</v>
      </c>
      <c r="K189" s="7"/>
      <c r="L189" s="7"/>
      <c r="M189" s="7"/>
      <c r="N189" s="9"/>
    </row>
    <row r="190" spans="1:14" ht="12">
      <c r="A190" s="7"/>
      <c r="B190" s="9"/>
      <c r="C190" s="83"/>
      <c r="D190" s="9"/>
      <c r="E190" s="9"/>
      <c r="F190" s="14"/>
      <c r="G190" s="14"/>
      <c r="H190" s="7"/>
      <c r="I190" s="7"/>
      <c r="J190" s="228" t="s">
        <v>4376</v>
      </c>
      <c r="K190" s="7"/>
      <c r="L190" s="7"/>
      <c r="M190" s="7"/>
      <c r="N190" s="9" t="s">
        <v>218</v>
      </c>
    </row>
    <row r="191" spans="1:14" ht="12">
      <c r="A191" s="7"/>
      <c r="B191" s="9"/>
      <c r="C191" s="83"/>
      <c r="D191" s="9"/>
      <c r="E191" s="9"/>
      <c r="F191" s="14"/>
      <c r="G191" s="14"/>
      <c r="H191" s="7"/>
      <c r="I191" s="7"/>
      <c r="J191" s="228" t="s">
        <v>4385</v>
      </c>
      <c r="K191" s="7"/>
      <c r="L191" s="7"/>
      <c r="M191" s="7"/>
      <c r="N191" s="9" t="s">
        <v>4287</v>
      </c>
    </row>
    <row r="192" spans="1:14" ht="12">
      <c r="A192" s="7"/>
      <c r="B192" s="9"/>
      <c r="C192" s="83"/>
      <c r="D192" s="9"/>
      <c r="E192" s="9"/>
      <c r="F192" s="14"/>
      <c r="G192" s="14"/>
      <c r="H192" s="7"/>
      <c r="I192" s="7"/>
      <c r="J192" s="228" t="s">
        <v>4386</v>
      </c>
      <c r="K192" s="7"/>
      <c r="L192" s="7"/>
      <c r="M192" s="7"/>
      <c r="N192" s="9"/>
    </row>
    <row r="193" spans="1:14" ht="12">
      <c r="A193" s="7"/>
      <c r="B193" s="9"/>
      <c r="C193" s="83"/>
      <c r="D193" s="9"/>
      <c r="E193" s="9"/>
      <c r="F193" s="14"/>
      <c r="G193" s="14"/>
      <c r="H193" s="7"/>
      <c r="I193" s="7"/>
      <c r="J193" s="228" t="s">
        <v>4387</v>
      </c>
      <c r="K193" s="7"/>
      <c r="L193" s="7"/>
      <c r="M193" s="7"/>
      <c r="N193" s="9"/>
    </row>
    <row r="194" spans="1:14" ht="12">
      <c r="A194" s="7"/>
      <c r="B194" s="9"/>
      <c r="C194" s="83"/>
      <c r="D194" s="9"/>
      <c r="E194" s="9"/>
      <c r="F194" s="14"/>
      <c r="G194" s="14"/>
      <c r="H194" s="7"/>
      <c r="I194" s="7"/>
      <c r="J194" s="228" t="s">
        <v>4388</v>
      </c>
      <c r="K194" s="7"/>
      <c r="L194" s="7"/>
      <c r="M194" s="7"/>
      <c r="N194" s="9"/>
    </row>
    <row r="195" spans="1:14" ht="12">
      <c r="A195" s="7"/>
      <c r="B195" s="9"/>
      <c r="C195" s="83"/>
      <c r="D195" s="9"/>
      <c r="E195" s="9"/>
      <c r="F195" s="14"/>
      <c r="G195" s="14"/>
      <c r="H195" s="7"/>
      <c r="I195" s="7"/>
      <c r="J195" s="228" t="s">
        <v>4389</v>
      </c>
      <c r="K195" s="7"/>
      <c r="L195" s="7"/>
      <c r="M195" s="7"/>
      <c r="N195" s="9"/>
    </row>
    <row r="196" spans="1:14" ht="12">
      <c r="A196" s="7"/>
      <c r="B196" s="9"/>
      <c r="C196" s="83"/>
      <c r="D196" s="9"/>
      <c r="E196" s="9"/>
      <c r="F196" s="14"/>
      <c r="G196" s="14"/>
      <c r="H196" s="7"/>
      <c r="I196" s="7"/>
      <c r="J196" s="228" t="s">
        <v>4390</v>
      </c>
      <c r="K196" s="7"/>
      <c r="L196" s="7"/>
      <c r="M196" s="7"/>
      <c r="N196" s="9"/>
    </row>
    <row r="197" spans="1:14" ht="12">
      <c r="A197" s="7"/>
      <c r="B197" s="9"/>
      <c r="C197" s="83"/>
      <c r="D197" s="9"/>
      <c r="E197" s="9"/>
      <c r="F197" s="14"/>
      <c r="G197" s="14"/>
      <c r="H197" s="7"/>
      <c r="I197" s="7"/>
      <c r="J197" s="228" t="s">
        <v>4391</v>
      </c>
      <c r="K197" s="7"/>
      <c r="L197" s="7"/>
      <c r="M197" s="7"/>
      <c r="N197" s="9"/>
    </row>
    <row r="198" spans="1:14" ht="12">
      <c r="A198" s="7"/>
      <c r="B198" s="9"/>
      <c r="C198" s="83"/>
      <c r="D198" s="9"/>
      <c r="E198" s="9"/>
      <c r="F198" s="14"/>
      <c r="G198" s="14"/>
      <c r="H198" s="7"/>
      <c r="I198" s="7"/>
      <c r="J198" s="228" t="s">
        <v>4377</v>
      </c>
      <c r="K198" s="7"/>
      <c r="L198" s="7"/>
      <c r="M198" s="7"/>
      <c r="N198" s="9"/>
    </row>
    <row r="199" spans="1:14" ht="12">
      <c r="A199" s="7"/>
      <c r="B199" s="9"/>
      <c r="C199" s="83"/>
      <c r="D199" s="9"/>
      <c r="E199" s="9"/>
      <c r="F199" s="14"/>
      <c r="G199" s="14"/>
      <c r="H199" s="7"/>
      <c r="I199" s="7"/>
      <c r="J199" s="228" t="s">
        <v>4378</v>
      </c>
      <c r="K199" s="7"/>
      <c r="L199" s="7"/>
      <c r="M199" s="7"/>
      <c r="N199" s="9"/>
    </row>
    <row r="200" spans="1:14" ht="12">
      <c r="A200" s="7"/>
      <c r="B200" s="9"/>
      <c r="C200" s="83"/>
      <c r="D200" s="9"/>
      <c r="E200" s="9"/>
      <c r="F200" s="14"/>
      <c r="G200" s="14"/>
      <c r="H200" s="7"/>
      <c r="I200" s="7"/>
      <c r="J200" s="228" t="s">
        <v>4379</v>
      </c>
      <c r="K200" s="43"/>
      <c r="L200" s="43"/>
      <c r="M200" s="43"/>
      <c r="N200" s="43"/>
    </row>
    <row r="201" spans="1:14" ht="12">
      <c r="A201" s="7"/>
      <c r="B201" s="9"/>
      <c r="C201" s="83"/>
      <c r="D201" s="9"/>
      <c r="E201" s="9"/>
      <c r="F201" s="14"/>
      <c r="G201" s="14"/>
      <c r="H201" s="7"/>
      <c r="I201" s="7"/>
      <c r="J201" s="228" t="s">
        <v>4380</v>
      </c>
      <c r="K201" s="7"/>
      <c r="L201" s="7"/>
      <c r="M201" s="7"/>
      <c r="N201" s="9"/>
    </row>
    <row r="202" spans="1:14" ht="12">
      <c r="A202" s="7"/>
      <c r="B202" s="9"/>
      <c r="C202" s="83"/>
      <c r="D202" s="9"/>
      <c r="E202" s="9"/>
      <c r="F202" s="14"/>
      <c r="G202" s="14"/>
      <c r="H202" s="7"/>
      <c r="I202" s="7"/>
      <c r="J202" s="228" t="s">
        <v>4381</v>
      </c>
      <c r="K202" s="7"/>
      <c r="L202" s="7"/>
      <c r="M202" s="7"/>
      <c r="N202" s="9"/>
    </row>
    <row r="203" spans="1:14" ht="12">
      <c r="A203" s="7"/>
      <c r="B203" s="9"/>
      <c r="C203" s="83"/>
      <c r="D203" s="9"/>
      <c r="E203" s="9"/>
      <c r="F203" s="14"/>
      <c r="G203" s="14"/>
      <c r="H203" s="7"/>
      <c r="I203" s="7"/>
      <c r="J203" s="228" t="s">
        <v>4382</v>
      </c>
      <c r="K203" s="7"/>
      <c r="L203" s="7"/>
      <c r="M203" s="7"/>
      <c r="N203" s="9"/>
    </row>
    <row r="204" spans="1:14" ht="12">
      <c r="A204" s="7"/>
      <c r="B204" s="9"/>
      <c r="C204" s="83"/>
      <c r="D204" s="9"/>
      <c r="E204" s="9"/>
      <c r="F204" s="14"/>
      <c r="G204" s="14"/>
      <c r="H204" s="7"/>
      <c r="I204" s="7"/>
      <c r="J204" s="228" t="s">
        <v>4383</v>
      </c>
      <c r="K204" s="7"/>
      <c r="L204" s="7"/>
      <c r="M204" s="7"/>
      <c r="N204" s="9"/>
    </row>
    <row r="205" spans="1:14" ht="12">
      <c r="A205" s="7"/>
      <c r="B205" s="9"/>
      <c r="C205" s="83"/>
      <c r="D205" s="9"/>
      <c r="E205" s="9"/>
      <c r="F205" s="14"/>
      <c r="G205" s="14"/>
      <c r="H205" s="7"/>
      <c r="I205" s="7"/>
      <c r="J205" s="228" t="s">
        <v>4384</v>
      </c>
      <c r="K205" s="7"/>
      <c r="L205" s="7"/>
      <c r="M205" s="7"/>
      <c r="N205" s="9"/>
    </row>
    <row r="206" spans="1:14" ht="12">
      <c r="A206" s="7"/>
      <c r="B206" s="9"/>
      <c r="C206" s="83"/>
      <c r="D206" s="9"/>
      <c r="E206" s="9"/>
      <c r="F206" s="14"/>
      <c r="G206" s="14"/>
      <c r="H206" s="7"/>
      <c r="I206" s="7"/>
      <c r="J206" s="211"/>
      <c r="K206" s="7"/>
      <c r="L206" s="7"/>
      <c r="M206" s="7"/>
      <c r="N206" s="9"/>
    </row>
    <row r="207" spans="1:14" ht="12">
      <c r="A207" s="7"/>
      <c r="B207" s="9"/>
      <c r="C207" s="83"/>
      <c r="D207" s="9"/>
      <c r="E207" s="9"/>
      <c r="F207" s="14"/>
      <c r="G207" s="14"/>
      <c r="H207" s="7"/>
      <c r="I207" s="7"/>
      <c r="J207" s="164" t="s">
        <v>219</v>
      </c>
      <c r="K207" s="7" t="s">
        <v>21</v>
      </c>
      <c r="L207" s="7" t="s">
        <v>21</v>
      </c>
      <c r="M207" s="7"/>
      <c r="N207" s="9"/>
    </row>
    <row r="208" spans="1:14" ht="12">
      <c r="A208" s="13"/>
      <c r="B208" s="184" t="s">
        <v>228</v>
      </c>
      <c r="C208" s="84" t="s">
        <v>229</v>
      </c>
      <c r="D208" s="184" t="s">
        <v>228</v>
      </c>
      <c r="E208" s="20" t="str">
        <f>VLOOKUP(B208,'FINAL CCHRU for 7 17 2021'!A126:C1237,3,FALSE)</f>
        <v>CH00043</v>
      </c>
      <c r="F208" s="22"/>
      <c r="G208" s="22"/>
      <c r="H208" s="13"/>
      <c r="I208" s="13"/>
      <c r="J208" s="13"/>
      <c r="K208" s="13"/>
      <c r="L208" s="13"/>
      <c r="M208" s="13"/>
      <c r="N208" s="20"/>
    </row>
    <row r="209" spans="1:14" ht="12">
      <c r="A209" s="7"/>
      <c r="B209" s="9"/>
      <c r="C209" s="83"/>
      <c r="D209" s="9"/>
      <c r="E209" s="9"/>
      <c r="F209" s="14"/>
      <c r="G209" s="14"/>
      <c r="H209" s="7" t="s">
        <v>230</v>
      </c>
      <c r="I209" s="7"/>
      <c r="J209" s="7"/>
      <c r="K209" s="7"/>
      <c r="L209" s="7"/>
      <c r="M209" s="7"/>
      <c r="N209" s="9"/>
    </row>
    <row r="210" spans="1:14" ht="12">
      <c r="A210" s="7"/>
      <c r="B210" s="9"/>
      <c r="C210" s="83"/>
      <c r="D210" s="9"/>
      <c r="E210" s="9"/>
      <c r="F210" s="14"/>
      <c r="G210" s="14"/>
      <c r="H210" s="12"/>
      <c r="I210" s="12"/>
      <c r="J210" s="7" t="s">
        <v>231</v>
      </c>
      <c r="K210" s="7"/>
      <c r="L210" s="7"/>
      <c r="M210" s="7" t="s">
        <v>232</v>
      </c>
      <c r="N210" s="9" t="s">
        <v>233</v>
      </c>
    </row>
    <row r="211" spans="1:14" ht="12">
      <c r="A211" s="7"/>
      <c r="B211" s="9"/>
      <c r="C211" s="83"/>
      <c r="D211" s="9"/>
      <c r="E211" s="9"/>
      <c r="F211" s="14"/>
      <c r="G211" s="14"/>
      <c r="H211" s="12"/>
      <c r="I211" s="12"/>
      <c r="J211" s="7" t="s">
        <v>234</v>
      </c>
      <c r="K211" s="7" t="s">
        <v>21</v>
      </c>
      <c r="L211" s="7" t="s">
        <v>21</v>
      </c>
      <c r="M211" s="7"/>
      <c r="N211" s="9"/>
    </row>
    <row r="212" spans="1:14" ht="12">
      <c r="A212" s="13"/>
      <c r="B212" s="184" t="s">
        <v>235</v>
      </c>
      <c r="C212" s="84" t="s">
        <v>236</v>
      </c>
      <c r="D212" s="184" t="s">
        <v>235</v>
      </c>
      <c r="E212" s="20" t="str">
        <f>VLOOKUP(B212,'FINAL CCHRU for 7 17 2021'!A130:C1241,3,FALSE)</f>
        <v>CH00546</v>
      </c>
      <c r="F212" s="22"/>
      <c r="G212" s="22"/>
      <c r="H212" s="13"/>
      <c r="I212" s="13"/>
      <c r="J212" s="13"/>
      <c r="K212" s="13"/>
      <c r="L212" s="13"/>
      <c r="M212" s="13"/>
      <c r="N212" s="20"/>
    </row>
    <row r="213" spans="1:14" ht="12">
      <c r="A213" s="7"/>
      <c r="B213" s="9"/>
      <c r="C213" s="83"/>
      <c r="D213" s="9"/>
      <c r="E213" s="9"/>
      <c r="F213" s="14"/>
      <c r="G213" s="14"/>
      <c r="H213" s="7" t="s">
        <v>4328</v>
      </c>
      <c r="I213" s="7"/>
      <c r="J213" s="7"/>
      <c r="K213" s="7"/>
      <c r="L213" s="7"/>
      <c r="M213" s="7"/>
      <c r="N213" s="9"/>
    </row>
    <row r="214" spans="1:14" ht="12">
      <c r="A214" s="7"/>
      <c r="B214" s="9"/>
      <c r="C214" s="83"/>
      <c r="D214" s="9"/>
      <c r="E214" s="9"/>
      <c r="F214" s="14"/>
      <c r="G214" s="14"/>
      <c r="H214" s="7"/>
      <c r="I214" s="7"/>
      <c r="J214" s="7" t="s">
        <v>237</v>
      </c>
      <c r="K214" s="7"/>
      <c r="L214" s="7"/>
      <c r="M214" s="7"/>
      <c r="N214" s="9" t="s">
        <v>238</v>
      </c>
    </row>
    <row r="215" spans="1:14" ht="12">
      <c r="A215" s="7"/>
      <c r="B215" s="9"/>
      <c r="C215" s="83"/>
      <c r="D215" s="9"/>
      <c r="E215" s="9"/>
      <c r="F215" s="14"/>
      <c r="G215" s="14"/>
      <c r="H215" s="12"/>
      <c r="I215" s="12"/>
      <c r="J215" s="7" t="s">
        <v>271</v>
      </c>
      <c r="K215" s="7"/>
      <c r="L215" s="7"/>
      <c r="M215" s="7"/>
      <c r="N215" s="9" t="s">
        <v>4373</v>
      </c>
    </row>
    <row r="216" spans="1:14" ht="12">
      <c r="A216" s="7"/>
      <c r="B216" s="9"/>
      <c r="C216" s="83"/>
      <c r="D216" s="9"/>
      <c r="E216" s="9"/>
      <c r="F216" s="14"/>
      <c r="G216" s="14"/>
      <c r="H216" s="12"/>
      <c r="I216" s="12"/>
      <c r="J216" s="7" t="s">
        <v>4372</v>
      </c>
      <c r="K216" s="43"/>
      <c r="L216" s="43"/>
      <c r="M216" s="43"/>
      <c r="N216" s="43" t="s">
        <v>439</v>
      </c>
    </row>
    <row r="217" spans="1:14" ht="12">
      <c r="A217" s="7"/>
      <c r="B217" s="9"/>
      <c r="C217" s="83"/>
      <c r="D217" s="9"/>
      <c r="E217" s="9"/>
      <c r="F217" s="14"/>
      <c r="G217" s="14"/>
      <c r="H217" s="12"/>
      <c r="I217" s="12"/>
      <c r="J217" s="7" t="s">
        <v>271</v>
      </c>
      <c r="K217" s="7"/>
      <c r="L217" s="7"/>
      <c r="M217" s="7"/>
      <c r="N217" s="9" t="s">
        <v>240</v>
      </c>
    </row>
    <row r="218" spans="1:14" ht="12">
      <c r="A218" s="7"/>
      <c r="B218" s="9"/>
      <c r="C218" s="83"/>
      <c r="D218" s="9"/>
      <c r="E218" s="9"/>
      <c r="F218" s="14"/>
      <c r="G218" s="14"/>
      <c r="H218" s="23"/>
      <c r="I218" s="23"/>
      <c r="J218" s="228" t="s">
        <v>4374</v>
      </c>
      <c r="K218" s="7"/>
      <c r="L218" s="7"/>
      <c r="M218" s="7"/>
      <c r="N218" s="9" t="s">
        <v>217</v>
      </c>
    </row>
    <row r="219" spans="1:14" ht="12">
      <c r="A219" s="7"/>
      <c r="B219" s="9"/>
      <c r="C219" s="83"/>
      <c r="D219" s="9"/>
      <c r="E219" s="9"/>
      <c r="F219" s="14"/>
      <c r="G219" s="14"/>
      <c r="H219" s="23"/>
      <c r="I219" s="23"/>
      <c r="J219" s="228" t="s">
        <v>4375</v>
      </c>
      <c r="K219" s="7"/>
      <c r="L219" s="7"/>
      <c r="M219" s="7"/>
      <c r="N219" s="9"/>
    </row>
    <row r="220" spans="1:14" ht="12">
      <c r="A220" s="7"/>
      <c r="B220" s="9"/>
      <c r="C220" s="83"/>
      <c r="D220" s="9"/>
      <c r="E220" s="9"/>
      <c r="F220" s="14"/>
      <c r="G220" s="14"/>
      <c r="H220" s="23"/>
      <c r="I220" s="23"/>
      <c r="J220" s="228" t="s">
        <v>4376</v>
      </c>
      <c r="K220" s="7"/>
      <c r="L220" s="7"/>
      <c r="M220" s="7"/>
      <c r="N220" s="9" t="s">
        <v>218</v>
      </c>
    </row>
    <row r="221" spans="1:14" ht="12">
      <c r="A221" s="7"/>
      <c r="B221" s="9"/>
      <c r="C221" s="83"/>
      <c r="D221" s="9"/>
      <c r="E221" s="9"/>
      <c r="F221" s="14"/>
      <c r="G221" s="14"/>
      <c r="H221" s="23"/>
      <c r="I221" s="23"/>
      <c r="J221" s="228" t="s">
        <v>4385</v>
      </c>
      <c r="K221" s="7"/>
      <c r="L221" s="7"/>
      <c r="M221" s="7"/>
      <c r="N221" s="9" t="s">
        <v>4287</v>
      </c>
    </row>
    <row r="222" spans="1:14" ht="12">
      <c r="A222" s="7"/>
      <c r="B222" s="9"/>
      <c r="C222" s="83"/>
      <c r="D222" s="9"/>
      <c r="E222" s="9"/>
      <c r="F222" s="14"/>
      <c r="G222" s="14"/>
      <c r="H222" s="23"/>
      <c r="I222" s="23"/>
      <c r="J222" s="228" t="s">
        <v>4386</v>
      </c>
      <c r="K222" s="7"/>
      <c r="L222" s="7"/>
      <c r="M222" s="7"/>
      <c r="N222" s="9"/>
    </row>
    <row r="223" spans="1:14" ht="12">
      <c r="A223" s="7"/>
      <c r="B223" s="9"/>
      <c r="C223" s="83"/>
      <c r="D223" s="9"/>
      <c r="E223" s="9"/>
      <c r="F223" s="14"/>
      <c r="G223" s="14"/>
      <c r="H223" s="23"/>
      <c r="I223" s="23"/>
      <c r="J223" s="228" t="s">
        <v>4387</v>
      </c>
      <c r="K223" s="7"/>
      <c r="L223" s="7"/>
      <c r="M223" s="7"/>
      <c r="N223" s="9"/>
    </row>
    <row r="224" spans="1:14" ht="12">
      <c r="A224" s="7"/>
      <c r="B224" s="9"/>
      <c r="C224" s="83"/>
      <c r="D224" s="9"/>
      <c r="E224" s="9"/>
      <c r="F224" s="14"/>
      <c r="G224" s="14"/>
      <c r="H224" s="23"/>
      <c r="I224" s="23"/>
      <c r="J224" s="228" t="s">
        <v>4388</v>
      </c>
      <c r="K224" s="7"/>
      <c r="L224" s="7"/>
      <c r="M224" s="7"/>
      <c r="N224" s="9"/>
    </row>
    <row r="225" spans="1:14" ht="12">
      <c r="A225" s="7"/>
      <c r="B225" s="9"/>
      <c r="C225" s="83"/>
      <c r="D225" s="9"/>
      <c r="E225" s="9"/>
      <c r="F225" s="14"/>
      <c r="G225" s="14"/>
      <c r="H225" s="23"/>
      <c r="I225" s="23"/>
      <c r="J225" s="228" t="s">
        <v>4389</v>
      </c>
      <c r="K225" s="7"/>
      <c r="L225" s="7"/>
      <c r="M225" s="7"/>
      <c r="N225" s="9"/>
    </row>
    <row r="226" spans="1:14" ht="12">
      <c r="A226" s="7"/>
      <c r="B226" s="9"/>
      <c r="C226" s="83"/>
      <c r="D226" s="9"/>
      <c r="E226" s="9"/>
      <c r="F226" s="14"/>
      <c r="G226" s="14"/>
      <c r="H226" s="23"/>
      <c r="I226" s="23"/>
      <c r="J226" s="228" t="s">
        <v>4390</v>
      </c>
      <c r="K226" s="7"/>
      <c r="L226" s="7"/>
      <c r="M226" s="7"/>
      <c r="N226" s="9"/>
    </row>
    <row r="227" spans="1:14" ht="12">
      <c r="A227" s="7"/>
      <c r="B227" s="9"/>
      <c r="C227" s="83"/>
      <c r="D227" s="9"/>
      <c r="E227" s="9"/>
      <c r="F227" s="14"/>
      <c r="G227" s="14"/>
      <c r="H227" s="23"/>
      <c r="I227" s="23"/>
      <c r="J227" s="228" t="s">
        <v>4391</v>
      </c>
      <c r="K227" s="7"/>
      <c r="L227" s="7"/>
      <c r="M227" s="7"/>
      <c r="N227" s="9"/>
    </row>
    <row r="228" spans="1:14" ht="12">
      <c r="A228" s="7"/>
      <c r="B228" s="9"/>
      <c r="C228" s="83"/>
      <c r="D228" s="9"/>
      <c r="E228" s="9"/>
      <c r="F228" s="14"/>
      <c r="G228" s="14"/>
      <c r="H228" s="23"/>
      <c r="I228" s="23"/>
      <c r="J228" s="228" t="s">
        <v>4377</v>
      </c>
      <c r="K228" s="7"/>
      <c r="L228" s="7"/>
      <c r="M228" s="7"/>
      <c r="N228" s="9"/>
    </row>
    <row r="229" spans="1:14" ht="12">
      <c r="A229" s="7"/>
      <c r="B229" s="9"/>
      <c r="C229" s="83"/>
      <c r="D229" s="9"/>
      <c r="E229" s="9"/>
      <c r="F229" s="14"/>
      <c r="G229" s="14"/>
      <c r="H229" s="23"/>
      <c r="I229" s="23"/>
      <c r="J229" s="228" t="s">
        <v>4378</v>
      </c>
      <c r="K229" s="7"/>
      <c r="L229" s="7"/>
      <c r="M229" s="7"/>
      <c r="N229" s="9"/>
    </row>
    <row r="230" spans="1:14" ht="12">
      <c r="A230" s="7"/>
      <c r="B230" s="9"/>
      <c r="C230" s="83"/>
      <c r="D230" s="9"/>
      <c r="E230" s="9"/>
      <c r="F230" s="14"/>
      <c r="G230" s="14"/>
      <c r="H230" s="23"/>
      <c r="I230" s="23"/>
      <c r="J230" s="228" t="s">
        <v>4379</v>
      </c>
      <c r="K230" s="43"/>
      <c r="L230" s="43"/>
      <c r="M230" s="43"/>
      <c r="N230" s="43"/>
    </row>
    <row r="231" spans="1:14" ht="12">
      <c r="A231" s="7"/>
      <c r="B231" s="9"/>
      <c r="C231" s="83"/>
      <c r="D231" s="9"/>
      <c r="E231" s="9"/>
      <c r="F231" s="14"/>
      <c r="G231" s="14"/>
      <c r="H231" s="23"/>
      <c r="I231" s="23"/>
      <c r="J231" s="228" t="s">
        <v>4380</v>
      </c>
      <c r="K231" s="7"/>
      <c r="L231" s="7"/>
      <c r="M231" s="7"/>
      <c r="N231" s="9"/>
    </row>
    <row r="232" spans="1:14" ht="12">
      <c r="A232" s="7"/>
      <c r="B232" s="9"/>
      <c r="C232" s="83"/>
      <c r="D232" s="9"/>
      <c r="E232" s="9"/>
      <c r="F232" s="14"/>
      <c r="G232" s="14"/>
      <c r="H232" s="23"/>
      <c r="I232" s="23"/>
      <c r="J232" s="228" t="s">
        <v>4381</v>
      </c>
      <c r="K232" s="7"/>
      <c r="L232" s="7"/>
      <c r="M232" s="7"/>
      <c r="N232" s="9"/>
    </row>
    <row r="233" spans="1:14" ht="12">
      <c r="A233" s="7"/>
      <c r="B233" s="9"/>
      <c r="C233" s="83"/>
      <c r="D233" s="9"/>
      <c r="E233" s="9"/>
      <c r="F233" s="14"/>
      <c r="G233" s="14"/>
      <c r="H233" s="23"/>
      <c r="I233" s="23"/>
      <c r="J233" s="228" t="s">
        <v>4382</v>
      </c>
      <c r="K233" s="7"/>
      <c r="L233" s="7"/>
      <c r="M233" s="7"/>
      <c r="N233" s="9"/>
    </row>
    <row r="234" spans="1:14" ht="12">
      <c r="A234" s="7"/>
      <c r="B234" s="9"/>
      <c r="C234" s="83"/>
      <c r="D234" s="9"/>
      <c r="E234" s="9"/>
      <c r="F234" s="14"/>
      <c r="G234" s="14"/>
      <c r="H234" s="23"/>
      <c r="I234" s="23"/>
      <c r="J234" s="228" t="s">
        <v>4383</v>
      </c>
      <c r="K234" s="7"/>
      <c r="L234" s="7"/>
      <c r="M234" s="7"/>
      <c r="N234" s="9"/>
    </row>
    <row r="235" spans="1:14" ht="12">
      <c r="A235" s="7"/>
      <c r="B235" s="9"/>
      <c r="C235" s="83"/>
      <c r="D235" s="9"/>
      <c r="E235" s="9"/>
      <c r="F235" s="14"/>
      <c r="G235" s="14"/>
      <c r="H235" s="23"/>
      <c r="I235" s="23"/>
      <c r="J235" s="228" t="s">
        <v>4384</v>
      </c>
      <c r="K235" s="7"/>
      <c r="L235" s="7"/>
      <c r="M235" s="7"/>
      <c r="N235" s="9"/>
    </row>
    <row r="236" spans="1:14" ht="12">
      <c r="A236" s="7"/>
      <c r="B236" s="9"/>
      <c r="C236" s="83"/>
      <c r="D236" s="9"/>
      <c r="E236" s="9"/>
      <c r="F236" s="14"/>
      <c r="G236" s="14"/>
      <c r="H236" s="23"/>
      <c r="I236" s="23"/>
      <c r="J236" s="211"/>
      <c r="K236" s="7"/>
      <c r="L236" s="7"/>
      <c r="M236" s="7"/>
      <c r="N236" s="9"/>
    </row>
    <row r="237" spans="1:14" ht="12">
      <c r="A237" s="7"/>
      <c r="B237" s="9"/>
      <c r="C237" s="83"/>
      <c r="D237" s="9"/>
      <c r="E237" s="9"/>
      <c r="F237" s="14"/>
      <c r="G237" s="14"/>
      <c r="H237" s="23"/>
      <c r="I237" s="23"/>
      <c r="J237" s="164" t="s">
        <v>219</v>
      </c>
      <c r="K237" s="7" t="s">
        <v>21</v>
      </c>
      <c r="L237" s="7" t="s">
        <v>21</v>
      </c>
      <c r="M237" s="7"/>
      <c r="N237" s="9"/>
    </row>
    <row r="238" spans="1:14" ht="12">
      <c r="A238" s="13"/>
      <c r="B238" s="184" t="s">
        <v>241</v>
      </c>
      <c r="C238" s="84" t="s">
        <v>242</v>
      </c>
      <c r="D238" s="184" t="s">
        <v>241</v>
      </c>
      <c r="E238" s="20" t="str">
        <f>VLOOKUP(B238,'FINAL CCHRU for 7 17 2021'!A137:C1248,3,FALSE)</f>
        <v>CH00311</v>
      </c>
      <c r="F238" s="22"/>
      <c r="G238" s="22"/>
      <c r="H238" s="13"/>
      <c r="I238" s="13"/>
      <c r="J238" s="13"/>
      <c r="K238" s="13"/>
      <c r="L238" s="13"/>
      <c r="M238" s="13"/>
      <c r="N238" s="13"/>
    </row>
    <row r="239" spans="1:14" ht="12">
      <c r="A239" s="7"/>
      <c r="B239" s="9"/>
      <c r="C239" s="83"/>
      <c r="D239" s="9"/>
      <c r="E239" s="9"/>
      <c r="F239" s="14"/>
      <c r="G239" s="14"/>
      <c r="H239" s="7" t="s">
        <v>243</v>
      </c>
      <c r="I239" s="7"/>
      <c r="J239" s="7"/>
      <c r="K239" s="7"/>
      <c r="L239" s="7"/>
      <c r="M239" s="7"/>
      <c r="N239" s="9"/>
    </row>
    <row r="240" spans="1:14" ht="12">
      <c r="A240" s="7"/>
      <c r="B240" s="9"/>
      <c r="C240" s="83"/>
      <c r="D240" s="9"/>
      <c r="E240" s="9"/>
      <c r="F240" s="14"/>
      <c r="G240" s="14"/>
      <c r="H240" s="7"/>
      <c r="I240" s="7"/>
      <c r="J240" s="228" t="s">
        <v>4374</v>
      </c>
      <c r="K240" s="7"/>
      <c r="L240" s="7"/>
      <c r="M240" s="7"/>
      <c r="N240" s="9" t="s">
        <v>217</v>
      </c>
    </row>
    <row r="241" spans="1:14" ht="12">
      <c r="A241" s="7"/>
      <c r="B241" s="9"/>
      <c r="C241" s="83"/>
      <c r="D241" s="9"/>
      <c r="E241" s="9"/>
      <c r="F241" s="14"/>
      <c r="G241" s="14"/>
      <c r="H241" s="7"/>
      <c r="I241" s="7"/>
      <c r="J241" s="228" t="s">
        <v>4375</v>
      </c>
      <c r="K241" s="7"/>
      <c r="L241" s="7"/>
      <c r="M241" s="7"/>
      <c r="N241" s="9"/>
    </row>
    <row r="242" spans="1:14" ht="12">
      <c r="A242" s="7"/>
      <c r="B242" s="9"/>
      <c r="C242" s="83"/>
      <c r="D242" s="9"/>
      <c r="E242" s="9"/>
      <c r="F242" s="14"/>
      <c r="G242" s="14"/>
      <c r="H242" s="7"/>
      <c r="I242" s="7"/>
      <c r="J242" s="228" t="s">
        <v>4376</v>
      </c>
      <c r="K242" s="7"/>
      <c r="L242" s="7"/>
      <c r="M242" s="7"/>
      <c r="N242" s="9" t="s">
        <v>218</v>
      </c>
    </row>
    <row r="243" spans="1:14" ht="12">
      <c r="A243" s="7"/>
      <c r="B243" s="9"/>
      <c r="C243" s="83"/>
      <c r="D243" s="9"/>
      <c r="E243" s="9"/>
      <c r="F243" s="14"/>
      <c r="G243" s="14"/>
      <c r="H243" s="7"/>
      <c r="I243" s="7"/>
      <c r="J243" s="228" t="s">
        <v>4385</v>
      </c>
      <c r="K243" s="7"/>
      <c r="L243" s="7"/>
      <c r="M243" s="7"/>
      <c r="N243" s="9" t="s">
        <v>4287</v>
      </c>
    </row>
    <row r="244" spans="1:14" ht="12">
      <c r="A244" s="7"/>
      <c r="B244" s="9"/>
      <c r="C244" s="83"/>
      <c r="D244" s="9"/>
      <c r="E244" s="9"/>
      <c r="F244" s="14"/>
      <c r="G244" s="14"/>
      <c r="H244" s="7"/>
      <c r="I244" s="7"/>
      <c r="J244" s="228" t="s">
        <v>4386</v>
      </c>
      <c r="K244" s="7"/>
      <c r="L244" s="7"/>
      <c r="M244" s="7"/>
      <c r="N244" s="9"/>
    </row>
    <row r="245" spans="1:14" ht="12">
      <c r="A245" s="7"/>
      <c r="B245" s="9"/>
      <c r="C245" s="83"/>
      <c r="D245" s="9"/>
      <c r="E245" s="9"/>
      <c r="F245" s="14"/>
      <c r="G245" s="14"/>
      <c r="H245" s="7"/>
      <c r="I245" s="7"/>
      <c r="J245" s="228" t="s">
        <v>4387</v>
      </c>
      <c r="K245" s="7"/>
      <c r="L245" s="7"/>
      <c r="M245" s="7"/>
      <c r="N245" s="9"/>
    </row>
    <row r="246" spans="1:14" ht="12">
      <c r="A246" s="7"/>
      <c r="B246" s="9"/>
      <c r="C246" s="83"/>
      <c r="D246" s="9"/>
      <c r="E246" s="9"/>
      <c r="F246" s="14"/>
      <c r="G246" s="14"/>
      <c r="H246" s="7"/>
      <c r="I246" s="7"/>
      <c r="J246" s="228" t="s">
        <v>4388</v>
      </c>
      <c r="K246" s="7"/>
      <c r="L246" s="7"/>
      <c r="M246" s="7"/>
      <c r="N246" s="9"/>
    </row>
    <row r="247" spans="1:14" ht="12">
      <c r="A247" s="7"/>
      <c r="B247" s="9"/>
      <c r="C247" s="83"/>
      <c r="D247" s="9"/>
      <c r="E247" s="9"/>
      <c r="F247" s="14"/>
      <c r="G247" s="14"/>
      <c r="H247" s="7"/>
      <c r="I247" s="7"/>
      <c r="J247" s="228" t="s">
        <v>4389</v>
      </c>
      <c r="K247" s="7"/>
      <c r="L247" s="7"/>
      <c r="M247" s="7"/>
      <c r="N247" s="9"/>
    </row>
    <row r="248" spans="1:14" ht="12">
      <c r="A248" s="7"/>
      <c r="B248" s="9"/>
      <c r="C248" s="83"/>
      <c r="D248" s="9"/>
      <c r="E248" s="9"/>
      <c r="F248" s="14"/>
      <c r="G248" s="14"/>
      <c r="H248" s="7"/>
      <c r="I248" s="7"/>
      <c r="J248" s="228" t="s">
        <v>4390</v>
      </c>
      <c r="K248" s="7"/>
      <c r="L248" s="7"/>
      <c r="M248" s="7"/>
      <c r="N248" s="9"/>
    </row>
    <row r="249" spans="1:14" ht="12">
      <c r="A249" s="7"/>
      <c r="B249" s="9"/>
      <c r="C249" s="83"/>
      <c r="D249" s="9"/>
      <c r="E249" s="9"/>
      <c r="F249" s="14"/>
      <c r="G249" s="14"/>
      <c r="H249" s="7"/>
      <c r="I249" s="7"/>
      <c r="J249" s="228" t="s">
        <v>4391</v>
      </c>
      <c r="K249" s="7"/>
      <c r="L249" s="7"/>
      <c r="M249" s="7"/>
      <c r="N249" s="9"/>
    </row>
    <row r="250" spans="1:14" ht="12">
      <c r="A250" s="7"/>
      <c r="B250" s="9"/>
      <c r="C250" s="83"/>
      <c r="D250" s="9"/>
      <c r="E250" s="9"/>
      <c r="F250" s="14"/>
      <c r="G250" s="14"/>
      <c r="H250" s="7"/>
      <c r="I250" s="7"/>
      <c r="J250" s="228" t="s">
        <v>4377</v>
      </c>
      <c r="K250" s="7"/>
      <c r="L250" s="7"/>
      <c r="M250" s="7"/>
      <c r="N250" s="9"/>
    </row>
    <row r="251" spans="1:14" ht="12">
      <c r="A251" s="7"/>
      <c r="B251" s="9"/>
      <c r="C251" s="83"/>
      <c r="D251" s="9"/>
      <c r="E251" s="9"/>
      <c r="F251" s="14"/>
      <c r="G251" s="14"/>
      <c r="H251" s="7"/>
      <c r="I251" s="7"/>
      <c r="J251" s="228" t="s">
        <v>4378</v>
      </c>
      <c r="K251" s="7"/>
      <c r="L251" s="7"/>
      <c r="M251" s="7"/>
      <c r="N251" s="9"/>
    </row>
    <row r="252" spans="1:14" ht="12">
      <c r="A252" s="7"/>
      <c r="B252" s="9"/>
      <c r="C252" s="83"/>
      <c r="D252" s="9"/>
      <c r="E252" s="9"/>
      <c r="F252" s="14"/>
      <c r="G252" s="14"/>
      <c r="H252" s="7"/>
      <c r="I252" s="7"/>
      <c r="J252" s="228" t="s">
        <v>4379</v>
      </c>
      <c r="K252" s="43"/>
      <c r="L252" s="43"/>
      <c r="M252" s="43"/>
      <c r="N252" s="43"/>
    </row>
    <row r="253" spans="1:14" ht="12">
      <c r="A253" s="7"/>
      <c r="B253" s="9"/>
      <c r="C253" s="83"/>
      <c r="D253" s="9"/>
      <c r="E253" s="9"/>
      <c r="F253" s="14"/>
      <c r="G253" s="14"/>
      <c r="H253" s="7"/>
      <c r="I253" s="7"/>
      <c r="J253" s="228" t="s">
        <v>4380</v>
      </c>
      <c r="K253" s="7"/>
      <c r="L253" s="7"/>
      <c r="M253" s="7"/>
      <c r="N253" s="9"/>
    </row>
    <row r="254" spans="1:14" ht="12">
      <c r="A254" s="7"/>
      <c r="B254" s="9"/>
      <c r="C254" s="83"/>
      <c r="D254" s="9"/>
      <c r="E254" s="9"/>
      <c r="F254" s="14"/>
      <c r="G254" s="14"/>
      <c r="H254" s="7"/>
      <c r="I254" s="7"/>
      <c r="J254" s="228" t="s">
        <v>4381</v>
      </c>
      <c r="K254" s="7"/>
      <c r="L254" s="7"/>
      <c r="M254" s="7"/>
      <c r="N254" s="9"/>
    </row>
    <row r="255" spans="1:14" ht="12">
      <c r="A255" s="7"/>
      <c r="B255" s="9"/>
      <c r="C255" s="83"/>
      <c r="D255" s="9"/>
      <c r="E255" s="9"/>
      <c r="F255" s="14"/>
      <c r="G255" s="14"/>
      <c r="H255" s="7"/>
      <c r="I255" s="7"/>
      <c r="J255" s="228" t="s">
        <v>4382</v>
      </c>
      <c r="K255" s="7"/>
      <c r="L255" s="7"/>
      <c r="M255" s="7"/>
      <c r="N255" s="9"/>
    </row>
    <row r="256" spans="1:14" ht="12">
      <c r="A256" s="7"/>
      <c r="B256" s="9"/>
      <c r="C256" s="83"/>
      <c r="D256" s="9"/>
      <c r="E256" s="9"/>
      <c r="F256" s="14"/>
      <c r="G256" s="14"/>
      <c r="H256" s="7"/>
      <c r="I256" s="7"/>
      <c r="J256" s="228" t="s">
        <v>4383</v>
      </c>
      <c r="K256" s="7"/>
      <c r="L256" s="7"/>
      <c r="M256" s="7"/>
      <c r="N256" s="9"/>
    </row>
    <row r="257" spans="1:14" ht="12">
      <c r="A257" s="7"/>
      <c r="B257" s="9"/>
      <c r="C257" s="83"/>
      <c r="D257" s="9"/>
      <c r="E257" s="9"/>
      <c r="F257" s="14"/>
      <c r="G257" s="14"/>
      <c r="H257" s="7"/>
      <c r="I257" s="7"/>
      <c r="J257" s="228" t="s">
        <v>4384</v>
      </c>
      <c r="K257" s="7"/>
      <c r="L257" s="7"/>
      <c r="M257" s="7"/>
      <c r="N257" s="9"/>
    </row>
    <row r="258" spans="1:14" ht="12">
      <c r="A258" s="7"/>
      <c r="B258" s="9"/>
      <c r="C258" s="83"/>
      <c r="D258" s="9"/>
      <c r="E258" s="9"/>
      <c r="F258" s="14"/>
      <c r="G258" s="14"/>
      <c r="H258" s="7"/>
      <c r="I258" s="7"/>
      <c r="J258" s="211"/>
      <c r="K258" s="7"/>
      <c r="L258" s="7"/>
      <c r="M258" s="7"/>
      <c r="N258" s="9"/>
    </row>
    <row r="259" spans="1:14" ht="12">
      <c r="A259" s="7"/>
      <c r="B259" s="9"/>
      <c r="C259" s="83"/>
      <c r="D259" s="9"/>
      <c r="E259" s="9"/>
      <c r="F259" s="14"/>
      <c r="G259" s="14"/>
      <c r="H259" s="7"/>
      <c r="I259" s="7"/>
      <c r="J259" s="164" t="s">
        <v>219</v>
      </c>
      <c r="K259" s="7" t="s">
        <v>21</v>
      </c>
      <c r="L259" s="7" t="s">
        <v>21</v>
      </c>
      <c r="M259" s="7"/>
      <c r="N259" s="9"/>
    </row>
    <row r="260" spans="1:14" ht="12">
      <c r="A260" s="24"/>
      <c r="B260" s="184" t="s">
        <v>245</v>
      </c>
      <c r="C260" s="84" t="s">
        <v>246</v>
      </c>
      <c r="D260" s="184" t="s">
        <v>245</v>
      </c>
      <c r="E260" s="20" t="str">
        <f>VLOOKUP(B260,'FINAL CCHRU for 7 17 2021'!A144:C1255,3,FALSE)</f>
        <v>CH00198</v>
      </c>
      <c r="F260" s="22"/>
      <c r="G260" s="22"/>
      <c r="H260" s="13"/>
      <c r="I260" s="13"/>
      <c r="J260" s="13"/>
      <c r="K260" s="13"/>
      <c r="L260" s="13"/>
      <c r="M260" s="13"/>
      <c r="N260" s="20"/>
    </row>
    <row r="261" spans="1:14" ht="12">
      <c r="A261" s="25"/>
      <c r="B261" s="9"/>
      <c r="C261" s="85"/>
      <c r="D261" s="9"/>
      <c r="E261" s="9"/>
      <c r="F261" s="14"/>
      <c r="G261" s="14"/>
      <c r="H261" s="7" t="s">
        <v>247</v>
      </c>
      <c r="I261" s="7"/>
      <c r="J261" s="7"/>
      <c r="K261" s="7"/>
      <c r="L261" s="7"/>
      <c r="M261" s="7"/>
      <c r="N261" s="9"/>
    </row>
    <row r="262" spans="1:14" ht="12">
      <c r="A262" s="25"/>
      <c r="B262" s="9"/>
      <c r="C262" s="85"/>
      <c r="D262" s="9"/>
      <c r="E262" s="9"/>
      <c r="F262" s="14"/>
      <c r="G262" s="14"/>
      <c r="H262" s="7"/>
      <c r="I262" s="7"/>
      <c r="J262" s="7" t="s">
        <v>4288</v>
      </c>
      <c r="K262" s="7"/>
      <c r="L262" s="7"/>
      <c r="M262" s="7"/>
      <c r="N262" s="9" t="s">
        <v>248</v>
      </c>
    </row>
    <row r="263" spans="1:14" ht="12">
      <c r="A263" s="25"/>
      <c r="B263" s="9"/>
      <c r="C263" s="85"/>
      <c r="D263" s="9"/>
      <c r="E263" s="9"/>
      <c r="F263" s="14"/>
      <c r="G263" s="14"/>
      <c r="H263" s="7"/>
      <c r="I263" s="7"/>
      <c r="J263" s="7" t="s">
        <v>439</v>
      </c>
      <c r="K263" s="7"/>
      <c r="L263" s="7"/>
      <c r="M263" s="7"/>
      <c r="N263" s="9" t="s">
        <v>249</v>
      </c>
    </row>
    <row r="264" spans="1:14" ht="12">
      <c r="A264" s="25"/>
      <c r="B264" s="9"/>
      <c r="C264" s="85"/>
      <c r="D264" s="9"/>
      <c r="E264" s="9"/>
      <c r="F264" s="14"/>
      <c r="G264" s="14"/>
      <c r="H264" s="7"/>
      <c r="I264" s="7" t="s">
        <v>250</v>
      </c>
      <c r="J264" s="7" t="s">
        <v>251</v>
      </c>
      <c r="K264" s="7" t="s">
        <v>252</v>
      </c>
      <c r="L264" s="7" t="s">
        <v>21</v>
      </c>
      <c r="M264" s="7"/>
      <c r="N264" s="9" t="s">
        <v>253</v>
      </c>
    </row>
    <row r="265" spans="1:14" ht="12">
      <c r="A265" s="25"/>
      <c r="B265" s="9"/>
      <c r="C265" s="85"/>
      <c r="D265" s="9"/>
      <c r="E265" s="9"/>
      <c r="F265" s="14"/>
      <c r="G265" s="14"/>
      <c r="H265" s="7"/>
      <c r="I265" s="7"/>
      <c r="J265" s="7" t="s">
        <v>254</v>
      </c>
      <c r="K265" s="7" t="s">
        <v>255</v>
      </c>
      <c r="L265" s="7"/>
      <c r="M265" s="7"/>
      <c r="N265" s="9"/>
    </row>
    <row r="266" spans="1:14" ht="12">
      <c r="A266" s="25"/>
      <c r="B266" s="9"/>
      <c r="C266" s="85"/>
      <c r="D266" s="9"/>
      <c r="E266" s="9"/>
      <c r="F266" s="14"/>
      <c r="G266" s="14"/>
      <c r="H266" s="7"/>
      <c r="I266" s="7"/>
      <c r="J266" s="7" t="s">
        <v>4462</v>
      </c>
      <c r="K266" s="7"/>
      <c r="L266" s="7"/>
      <c r="M266" s="7"/>
      <c r="N266" s="9"/>
    </row>
    <row r="267" spans="1:14" ht="12">
      <c r="A267" s="25"/>
      <c r="B267" s="9"/>
      <c r="C267" s="85"/>
      <c r="D267" s="9"/>
      <c r="E267" s="9"/>
      <c r="F267" s="14"/>
      <c r="G267" s="14"/>
      <c r="H267" s="7"/>
      <c r="I267" s="7"/>
      <c r="J267" s="7" t="s">
        <v>4289</v>
      </c>
      <c r="K267" s="7"/>
      <c r="L267" s="7"/>
      <c r="M267" s="7"/>
      <c r="N267" s="9" t="s">
        <v>256</v>
      </c>
    </row>
    <row r="268" spans="1:14" ht="12">
      <c r="A268" s="25"/>
      <c r="B268" s="9"/>
      <c r="C268" s="85"/>
      <c r="D268" s="9"/>
      <c r="E268" s="9"/>
      <c r="F268" s="14"/>
      <c r="G268" s="14"/>
      <c r="H268" s="7"/>
      <c r="I268" s="7"/>
      <c r="J268" s="7" t="s">
        <v>620</v>
      </c>
      <c r="K268" s="7"/>
      <c r="L268" s="7"/>
      <c r="M268" s="7"/>
      <c r="N268" s="9" t="s">
        <v>4290</v>
      </c>
    </row>
    <row r="269" spans="1:14" ht="12">
      <c r="A269" s="13"/>
      <c r="B269" s="184" t="s">
        <v>257</v>
      </c>
      <c r="C269" s="84" t="s">
        <v>258</v>
      </c>
      <c r="D269" s="184" t="s">
        <v>257</v>
      </c>
      <c r="E269" s="20" t="str">
        <f>VLOOKUP(B269,'FINAL CCHRU for 7 17 2021'!A151:C1262,3,FALSE)</f>
        <v>CH00314</v>
      </c>
      <c r="F269" s="22"/>
      <c r="G269" s="22"/>
      <c r="H269" s="13"/>
      <c r="I269" s="13"/>
      <c r="J269" s="13"/>
      <c r="K269" s="13"/>
      <c r="L269" s="13"/>
      <c r="M269" s="13"/>
      <c r="N269" s="20"/>
    </row>
    <row r="270" spans="1:14" ht="12">
      <c r="A270" s="7"/>
      <c r="B270" s="9"/>
      <c r="C270" s="83"/>
      <c r="D270" s="9"/>
      <c r="E270" s="9"/>
      <c r="F270" s="14"/>
      <c r="G270" s="14"/>
      <c r="H270" s="7" t="s">
        <v>259</v>
      </c>
      <c r="I270" s="7"/>
      <c r="J270" s="7"/>
      <c r="K270" s="7"/>
      <c r="L270" s="7"/>
      <c r="M270" s="7"/>
      <c r="N270" s="9"/>
    </row>
    <row r="271" spans="1:14" ht="12">
      <c r="A271" s="7"/>
      <c r="B271" s="9"/>
      <c r="C271" s="83"/>
      <c r="D271" s="9"/>
      <c r="E271" s="9"/>
      <c r="F271" s="14"/>
      <c r="G271" s="14"/>
      <c r="H271" s="7"/>
      <c r="I271" s="7"/>
      <c r="J271" s="7" t="s">
        <v>161</v>
      </c>
      <c r="K271" s="7"/>
      <c r="L271" s="7"/>
      <c r="M271" s="7"/>
      <c r="N271" s="9" t="s">
        <v>4361</v>
      </c>
    </row>
    <row r="272" spans="1:14" ht="12">
      <c r="A272" s="7"/>
      <c r="B272" s="9"/>
      <c r="C272" s="83"/>
      <c r="D272" s="9"/>
      <c r="E272" s="9"/>
      <c r="F272" s="14"/>
      <c r="G272" s="14"/>
      <c r="H272" s="7"/>
      <c r="I272" s="7"/>
      <c r="J272" s="228" t="s">
        <v>4374</v>
      </c>
      <c r="K272" s="7"/>
      <c r="L272" s="7"/>
      <c r="M272" s="7"/>
      <c r="N272" s="9" t="s">
        <v>217</v>
      </c>
    </row>
    <row r="273" spans="1:14" ht="12">
      <c r="A273" s="7"/>
      <c r="B273" s="9"/>
      <c r="C273" s="83"/>
      <c r="D273" s="9"/>
      <c r="E273" s="9"/>
      <c r="F273" s="14"/>
      <c r="G273" s="14"/>
      <c r="H273" s="7"/>
      <c r="I273" s="7"/>
      <c r="J273" s="228" t="s">
        <v>4375</v>
      </c>
      <c r="K273" s="7"/>
      <c r="L273" s="7"/>
      <c r="M273" s="7"/>
      <c r="N273" s="9"/>
    </row>
    <row r="274" spans="1:14" ht="12">
      <c r="A274" s="7"/>
      <c r="B274" s="9"/>
      <c r="C274" s="83"/>
      <c r="D274" s="9"/>
      <c r="E274" s="9"/>
      <c r="F274" s="14"/>
      <c r="G274" s="14"/>
      <c r="H274" s="7"/>
      <c r="I274" s="7"/>
      <c r="J274" s="228" t="s">
        <v>4376</v>
      </c>
      <c r="K274" s="7"/>
      <c r="L274" s="7"/>
      <c r="M274" s="7"/>
      <c r="N274" s="9" t="s">
        <v>218</v>
      </c>
    </row>
    <row r="275" spans="1:14" ht="12">
      <c r="A275" s="7"/>
      <c r="B275" s="9"/>
      <c r="C275" s="83"/>
      <c r="D275" s="9"/>
      <c r="E275" s="9"/>
      <c r="F275" s="14"/>
      <c r="G275" s="14"/>
      <c r="H275" s="7"/>
      <c r="I275" s="7"/>
      <c r="J275" s="228" t="s">
        <v>4385</v>
      </c>
      <c r="K275" s="7"/>
      <c r="L275" s="7"/>
      <c r="M275" s="7"/>
      <c r="N275" s="9" t="s">
        <v>4287</v>
      </c>
    </row>
    <row r="276" spans="1:14" ht="12">
      <c r="A276" s="7"/>
      <c r="B276" s="9"/>
      <c r="C276" s="83"/>
      <c r="D276" s="9"/>
      <c r="E276" s="9"/>
      <c r="F276" s="14"/>
      <c r="G276" s="14"/>
      <c r="H276" s="7"/>
      <c r="I276" s="7"/>
      <c r="J276" s="228" t="s">
        <v>4386</v>
      </c>
      <c r="K276" s="7"/>
      <c r="L276" s="7"/>
      <c r="M276" s="7"/>
      <c r="N276" s="9"/>
    </row>
    <row r="277" spans="1:14" ht="12">
      <c r="A277" s="7"/>
      <c r="B277" s="9"/>
      <c r="C277" s="83"/>
      <c r="D277" s="9"/>
      <c r="E277" s="9"/>
      <c r="F277" s="14"/>
      <c r="G277" s="14"/>
      <c r="H277" s="7"/>
      <c r="I277" s="7"/>
      <c r="J277" s="228" t="s">
        <v>4387</v>
      </c>
      <c r="K277" s="7"/>
      <c r="L277" s="7"/>
      <c r="M277" s="7"/>
      <c r="N277" s="9"/>
    </row>
    <row r="278" spans="1:14" ht="12">
      <c r="A278" s="7"/>
      <c r="B278" s="9"/>
      <c r="C278" s="83"/>
      <c r="D278" s="9"/>
      <c r="E278" s="9"/>
      <c r="F278" s="14"/>
      <c r="G278" s="14"/>
      <c r="H278" s="7"/>
      <c r="I278" s="7"/>
      <c r="J278" s="228" t="s">
        <v>4388</v>
      </c>
      <c r="K278" s="7"/>
      <c r="L278" s="7"/>
      <c r="M278" s="7"/>
      <c r="N278" s="9"/>
    </row>
    <row r="279" spans="1:14" ht="12">
      <c r="A279" s="7"/>
      <c r="B279" s="9"/>
      <c r="C279" s="83"/>
      <c r="D279" s="9"/>
      <c r="E279" s="9"/>
      <c r="F279" s="14"/>
      <c r="G279" s="14"/>
      <c r="H279" s="7"/>
      <c r="I279" s="7"/>
      <c r="J279" s="228" t="s">
        <v>4389</v>
      </c>
      <c r="K279" s="7"/>
      <c r="L279" s="7"/>
      <c r="M279" s="7"/>
      <c r="N279" s="9"/>
    </row>
    <row r="280" spans="1:14" ht="12">
      <c r="A280" s="7"/>
      <c r="B280" s="9"/>
      <c r="C280" s="83"/>
      <c r="D280" s="9"/>
      <c r="E280" s="9"/>
      <c r="F280" s="14"/>
      <c r="G280" s="14"/>
      <c r="H280" s="7"/>
      <c r="I280" s="7"/>
      <c r="J280" s="228" t="s">
        <v>4390</v>
      </c>
      <c r="K280" s="7"/>
      <c r="L280" s="7"/>
      <c r="M280" s="7"/>
      <c r="N280" s="9"/>
    </row>
    <row r="281" spans="1:14" ht="12">
      <c r="A281" s="7"/>
      <c r="B281" s="9"/>
      <c r="C281" s="83"/>
      <c r="D281" s="9"/>
      <c r="E281" s="9"/>
      <c r="F281" s="14"/>
      <c r="G281" s="14"/>
      <c r="H281" s="7"/>
      <c r="I281" s="7"/>
      <c r="J281" s="228" t="s">
        <v>4391</v>
      </c>
      <c r="K281" s="7"/>
      <c r="L281" s="7"/>
      <c r="M281" s="7"/>
      <c r="N281" s="9"/>
    </row>
    <row r="282" spans="1:14" ht="12">
      <c r="A282" s="7"/>
      <c r="B282" s="9"/>
      <c r="C282" s="83"/>
      <c r="D282" s="9"/>
      <c r="E282" s="9"/>
      <c r="F282" s="14"/>
      <c r="G282" s="14"/>
      <c r="H282" s="7"/>
      <c r="I282" s="7"/>
      <c r="J282" s="228" t="s">
        <v>4377</v>
      </c>
      <c r="K282" s="7"/>
      <c r="L282" s="7"/>
      <c r="M282" s="7"/>
      <c r="N282" s="9"/>
    </row>
    <row r="283" spans="1:14" ht="12">
      <c r="A283" s="7"/>
      <c r="B283" s="9"/>
      <c r="C283" s="83"/>
      <c r="D283" s="9"/>
      <c r="E283" s="9"/>
      <c r="F283" s="14"/>
      <c r="G283" s="14"/>
      <c r="H283" s="7"/>
      <c r="I283" s="7"/>
      <c r="J283" s="228" t="s">
        <v>4378</v>
      </c>
      <c r="K283" s="7"/>
      <c r="L283" s="7"/>
      <c r="M283" s="7"/>
      <c r="N283" s="9"/>
    </row>
    <row r="284" spans="1:14" ht="12">
      <c r="A284" s="7"/>
      <c r="B284" s="9"/>
      <c r="C284" s="83"/>
      <c r="D284" s="9"/>
      <c r="E284" s="9"/>
      <c r="F284" s="14"/>
      <c r="G284" s="14"/>
      <c r="H284" s="7"/>
      <c r="I284" s="7"/>
      <c r="J284" s="228" t="s">
        <v>4379</v>
      </c>
      <c r="K284" s="43"/>
      <c r="L284" s="43"/>
      <c r="M284" s="43"/>
      <c r="N284" s="43"/>
    </row>
    <row r="285" spans="1:14" ht="12">
      <c r="A285" s="7"/>
      <c r="B285" s="9"/>
      <c r="C285" s="83"/>
      <c r="D285" s="9"/>
      <c r="E285" s="9"/>
      <c r="F285" s="14"/>
      <c r="G285" s="14"/>
      <c r="H285" s="7"/>
      <c r="I285" s="7"/>
      <c r="J285" s="228" t="s">
        <v>4380</v>
      </c>
      <c r="K285" s="7"/>
      <c r="L285" s="7"/>
      <c r="M285" s="7"/>
      <c r="N285" s="9"/>
    </row>
    <row r="286" spans="1:14" ht="12">
      <c r="A286" s="7"/>
      <c r="B286" s="9"/>
      <c r="C286" s="83"/>
      <c r="D286" s="9"/>
      <c r="E286" s="9"/>
      <c r="F286" s="14"/>
      <c r="G286" s="14"/>
      <c r="H286" s="7"/>
      <c r="I286" s="7"/>
      <c r="J286" s="228" t="s">
        <v>4381</v>
      </c>
      <c r="K286" s="7"/>
      <c r="L286" s="7"/>
      <c r="M286" s="7"/>
      <c r="N286" s="9"/>
    </row>
    <row r="287" spans="1:14" ht="12">
      <c r="A287" s="7"/>
      <c r="B287" s="9"/>
      <c r="C287" s="83"/>
      <c r="D287" s="9"/>
      <c r="E287" s="9"/>
      <c r="F287" s="14"/>
      <c r="G287" s="14"/>
      <c r="H287" s="7"/>
      <c r="I287" s="7"/>
      <c r="J287" s="228" t="s">
        <v>4382</v>
      </c>
      <c r="K287" s="7"/>
      <c r="L287" s="7"/>
      <c r="M287" s="7"/>
      <c r="N287" s="9"/>
    </row>
    <row r="288" spans="1:14" ht="12">
      <c r="A288" s="7"/>
      <c r="B288" s="9"/>
      <c r="C288" s="83"/>
      <c r="D288" s="9"/>
      <c r="E288" s="9"/>
      <c r="F288" s="14"/>
      <c r="G288" s="14"/>
      <c r="H288" s="7"/>
      <c r="I288" s="7"/>
      <c r="J288" s="228" t="s">
        <v>4383</v>
      </c>
      <c r="K288" s="7"/>
      <c r="L288" s="7"/>
      <c r="M288" s="7"/>
      <c r="N288" s="9"/>
    </row>
    <row r="289" spans="1:14" ht="12">
      <c r="A289" s="7"/>
      <c r="B289" s="9"/>
      <c r="C289" s="83"/>
      <c r="D289" s="9"/>
      <c r="E289" s="9"/>
      <c r="F289" s="14"/>
      <c r="G289" s="14"/>
      <c r="H289" s="7"/>
      <c r="I289" s="7"/>
      <c r="J289" s="228" t="s">
        <v>4384</v>
      </c>
      <c r="K289" s="7"/>
      <c r="L289" s="7"/>
      <c r="M289" s="7"/>
      <c r="N289" s="9"/>
    </row>
    <row r="290" spans="1:14" ht="12">
      <c r="A290" s="7"/>
      <c r="B290" s="9"/>
      <c r="C290" s="83"/>
      <c r="D290" s="9"/>
      <c r="E290" s="9"/>
      <c r="F290" s="14"/>
      <c r="G290" s="14"/>
      <c r="H290" s="7"/>
      <c r="I290" s="7"/>
      <c r="J290" s="211"/>
      <c r="K290" s="7"/>
      <c r="L290" s="7"/>
      <c r="M290" s="7"/>
      <c r="N290" s="9"/>
    </row>
    <row r="291" spans="1:14" ht="12">
      <c r="A291" s="7"/>
      <c r="B291" s="9"/>
      <c r="C291" s="83"/>
      <c r="D291" s="9"/>
      <c r="E291" s="9"/>
      <c r="F291" s="14"/>
      <c r="G291" s="14"/>
      <c r="H291" s="7"/>
      <c r="I291" s="7"/>
      <c r="J291" s="164" t="s">
        <v>219</v>
      </c>
      <c r="K291" s="7" t="s">
        <v>21</v>
      </c>
      <c r="L291" s="7" t="s">
        <v>21</v>
      </c>
      <c r="M291" s="7"/>
      <c r="N291" s="9"/>
    </row>
    <row r="292" spans="1:14" ht="12">
      <c r="A292" s="13"/>
      <c r="B292" s="184" t="s">
        <v>260</v>
      </c>
      <c r="C292" s="84" t="s">
        <v>261</v>
      </c>
      <c r="D292" s="184" t="s">
        <v>260</v>
      </c>
      <c r="E292" s="20" t="str">
        <f>VLOOKUP(B292,'FINAL CCHRU for 7 17 2021'!A154:C1265,3,FALSE)</f>
        <v>CH00646</v>
      </c>
      <c r="F292" s="22"/>
      <c r="G292" s="22"/>
      <c r="H292" s="13"/>
      <c r="I292" s="13"/>
      <c r="J292" s="13"/>
      <c r="K292" s="13"/>
      <c r="L292" s="13"/>
      <c r="M292" s="13" t="s">
        <v>262</v>
      </c>
      <c r="N292" s="20"/>
    </row>
    <row r="293" spans="1:14" ht="12">
      <c r="A293" s="7"/>
      <c r="B293" s="9"/>
      <c r="C293" s="83"/>
      <c r="D293" s="9"/>
      <c r="E293" s="9"/>
      <c r="F293" s="14"/>
      <c r="G293" s="14"/>
      <c r="H293" s="7" t="s">
        <v>263</v>
      </c>
      <c r="I293" s="7"/>
      <c r="J293" s="7"/>
      <c r="K293" s="7"/>
      <c r="L293" s="7"/>
      <c r="M293" s="7"/>
      <c r="N293" s="9"/>
    </row>
    <row r="294" spans="1:14" ht="15" customHeight="1">
      <c r="A294" s="7"/>
      <c r="B294" s="9"/>
      <c r="C294" s="83"/>
      <c r="D294" s="9"/>
      <c r="E294" s="9"/>
      <c r="F294" s="14"/>
      <c r="G294" s="14"/>
      <c r="H294" s="7"/>
      <c r="I294" s="7"/>
      <c r="J294" s="7" t="s">
        <v>264</v>
      </c>
      <c r="K294" s="7"/>
      <c r="L294" s="7"/>
      <c r="M294" s="7"/>
      <c r="N294" s="9" t="s">
        <v>265</v>
      </c>
    </row>
    <row r="295" spans="1:14" ht="12">
      <c r="A295" s="7"/>
      <c r="B295" s="9"/>
      <c r="C295" s="83"/>
      <c r="D295" s="9"/>
      <c r="E295" s="9"/>
      <c r="F295" s="14"/>
      <c r="G295" s="14"/>
      <c r="H295" s="7"/>
      <c r="I295" s="7"/>
      <c r="J295" s="7" t="s">
        <v>266</v>
      </c>
      <c r="K295" s="7"/>
      <c r="L295" s="7"/>
      <c r="M295" s="7"/>
      <c r="N295" s="9" t="s">
        <v>267</v>
      </c>
    </row>
    <row r="296" spans="1:14" ht="12">
      <c r="A296" s="7"/>
      <c r="B296" s="9"/>
      <c r="C296" s="83"/>
      <c r="D296" s="9"/>
      <c r="E296" s="9"/>
      <c r="F296" s="14"/>
      <c r="G296" s="14"/>
      <c r="H296" s="7"/>
      <c r="I296" s="7"/>
      <c r="J296" s="7" t="s">
        <v>244</v>
      </c>
      <c r="K296" s="162" t="s">
        <v>268</v>
      </c>
      <c r="L296" s="92"/>
      <c r="M296" s="92" t="s">
        <v>269</v>
      </c>
      <c r="N296" s="9" t="s">
        <v>270</v>
      </c>
    </row>
    <row r="297" spans="1:14" ht="12">
      <c r="A297" s="7"/>
      <c r="B297" s="9"/>
      <c r="C297" s="83"/>
      <c r="D297" s="9"/>
      <c r="E297" s="9"/>
      <c r="F297" s="14"/>
      <c r="G297" s="14"/>
      <c r="H297" s="12"/>
      <c r="I297" s="12"/>
      <c r="J297" s="7" t="s">
        <v>271</v>
      </c>
      <c r="K297" s="92" t="s">
        <v>268</v>
      </c>
      <c r="L297" s="92" t="s">
        <v>268</v>
      </c>
      <c r="M297" s="7"/>
      <c r="N297" s="9" t="s">
        <v>272</v>
      </c>
    </row>
    <row r="298" spans="1:14" ht="12">
      <c r="A298" s="7"/>
      <c r="B298" s="9"/>
      <c r="C298" s="83"/>
      <c r="D298" s="9"/>
      <c r="E298" s="9"/>
      <c r="F298" s="14"/>
      <c r="G298" s="14"/>
      <c r="H298" s="12"/>
      <c r="I298" s="12"/>
      <c r="J298" s="7" t="s">
        <v>273</v>
      </c>
      <c r="K298" s="92" t="s">
        <v>268</v>
      </c>
      <c r="L298" s="92" t="s">
        <v>268</v>
      </c>
      <c r="M298" s="7"/>
      <c r="N298" s="9" t="s">
        <v>274</v>
      </c>
    </row>
    <row r="299" spans="1:14" ht="12">
      <c r="A299" s="7"/>
      <c r="B299" s="9"/>
      <c r="C299" s="83"/>
      <c r="D299" s="9"/>
      <c r="E299" s="9"/>
      <c r="F299" s="14"/>
      <c r="G299" s="14"/>
      <c r="H299" s="7"/>
      <c r="I299" s="7"/>
      <c r="J299" s="7" t="s">
        <v>275</v>
      </c>
      <c r="K299" s="92" t="s">
        <v>268</v>
      </c>
      <c r="L299" s="92" t="s">
        <v>268</v>
      </c>
      <c r="M299" s="7"/>
      <c r="N299" s="9" t="s">
        <v>276</v>
      </c>
    </row>
    <row r="300" spans="1:14" ht="12">
      <c r="A300" s="7"/>
      <c r="B300" s="9"/>
      <c r="C300" s="83"/>
      <c r="D300" s="9"/>
      <c r="E300" s="9"/>
      <c r="F300" s="14"/>
      <c r="G300" s="14"/>
      <c r="H300" s="7"/>
      <c r="I300" s="7"/>
      <c r="J300" s="7" t="s">
        <v>277</v>
      </c>
      <c r="K300" s="7" t="s">
        <v>278</v>
      </c>
      <c r="L300" s="92" t="s">
        <v>278</v>
      </c>
      <c r="M300" s="7" t="s">
        <v>279</v>
      </c>
      <c r="N300" s="9" t="s">
        <v>280</v>
      </c>
    </row>
    <row r="301" spans="1:14" ht="12">
      <c r="A301" s="7"/>
      <c r="B301" s="9"/>
      <c r="C301" s="83"/>
      <c r="D301" s="9"/>
      <c r="E301" s="9"/>
      <c r="F301" s="14"/>
      <c r="G301" s="14"/>
      <c r="H301" s="7"/>
      <c r="I301" s="7"/>
      <c r="J301" s="92" t="s">
        <v>282</v>
      </c>
      <c r="K301" s="7"/>
      <c r="L301" s="92"/>
      <c r="M301" s="7"/>
      <c r="N301" s="9" t="s">
        <v>283</v>
      </c>
    </row>
    <row r="302" spans="1:14" ht="12">
      <c r="A302" s="7"/>
      <c r="B302" s="9"/>
      <c r="C302" s="83"/>
      <c r="D302" s="9"/>
      <c r="E302" s="9"/>
      <c r="F302" s="14"/>
      <c r="G302" s="14"/>
      <c r="H302" s="12"/>
      <c r="I302" s="12"/>
      <c r="J302" s="92" t="s">
        <v>284</v>
      </c>
      <c r="K302" s="7"/>
      <c r="L302" s="92"/>
      <c r="M302" s="7"/>
      <c r="N302" s="9"/>
    </row>
    <row r="303" spans="1:14" ht="12">
      <c r="A303" s="7"/>
      <c r="B303" s="9"/>
      <c r="C303" s="83"/>
      <c r="D303" s="9"/>
      <c r="E303" s="9"/>
      <c r="F303" s="14"/>
      <c r="G303" s="14"/>
      <c r="H303" s="7"/>
      <c r="I303" s="7"/>
      <c r="J303" s="92" t="s">
        <v>285</v>
      </c>
      <c r="K303" s="7"/>
      <c r="L303" s="92"/>
      <c r="M303" s="7"/>
      <c r="N303" s="9" t="s">
        <v>286</v>
      </c>
    </row>
    <row r="304" spans="1:14" ht="12">
      <c r="A304" s="7"/>
      <c r="B304" s="9"/>
      <c r="C304" s="83"/>
      <c r="D304" s="9"/>
      <c r="E304" s="9"/>
      <c r="F304" s="14"/>
      <c r="G304" s="14"/>
      <c r="H304" s="7"/>
      <c r="I304" s="7"/>
      <c r="J304" s="7" t="s">
        <v>4291</v>
      </c>
      <c r="K304" s="7"/>
      <c r="L304" s="7"/>
      <c r="M304" s="7"/>
      <c r="N304" s="9" t="s">
        <v>4292</v>
      </c>
    </row>
    <row r="305" spans="1:14" ht="12">
      <c r="A305" s="7"/>
      <c r="B305" s="9"/>
      <c r="C305" s="83"/>
      <c r="D305" s="9"/>
      <c r="E305" s="9"/>
      <c r="F305" s="14"/>
      <c r="G305" s="14"/>
      <c r="H305" s="7"/>
      <c r="I305" s="214"/>
      <c r="J305" s="228" t="s">
        <v>4374</v>
      </c>
      <c r="K305" s="7"/>
      <c r="L305" s="7"/>
      <c r="M305" s="7"/>
      <c r="N305" s="9" t="s">
        <v>217</v>
      </c>
    </row>
    <row r="306" spans="1:14" ht="12">
      <c r="A306" s="7"/>
      <c r="B306" s="9"/>
      <c r="C306" s="83"/>
      <c r="D306" s="9"/>
      <c r="E306" s="9"/>
      <c r="F306" s="14"/>
      <c r="G306" s="14"/>
      <c r="H306" s="7"/>
      <c r="I306" s="214"/>
      <c r="J306" s="228" t="s">
        <v>4375</v>
      </c>
      <c r="K306" s="7"/>
      <c r="L306" s="7"/>
      <c r="M306" s="7"/>
      <c r="N306" s="9"/>
    </row>
    <row r="307" spans="1:14" ht="12">
      <c r="A307" s="7"/>
      <c r="B307" s="9"/>
      <c r="C307" s="83"/>
      <c r="D307" s="9"/>
      <c r="E307" s="9"/>
      <c r="F307" s="14"/>
      <c r="G307" s="14"/>
      <c r="H307" s="7"/>
      <c r="I307" s="214"/>
      <c r="J307" s="228" t="s">
        <v>4376</v>
      </c>
      <c r="K307" s="7"/>
      <c r="L307" s="7"/>
      <c r="M307" s="7"/>
      <c r="N307" s="9" t="s">
        <v>218</v>
      </c>
    </row>
    <row r="308" spans="1:14" ht="12">
      <c r="A308" s="7"/>
      <c r="B308" s="9"/>
      <c r="C308" s="83"/>
      <c r="D308" s="9"/>
      <c r="E308" s="9"/>
      <c r="F308" s="14"/>
      <c r="G308" s="14"/>
      <c r="H308" s="7"/>
      <c r="I308" s="214"/>
      <c r="J308" s="228" t="s">
        <v>4385</v>
      </c>
      <c r="K308" s="7"/>
      <c r="L308" s="7"/>
      <c r="M308" s="7"/>
      <c r="N308" s="9" t="s">
        <v>4287</v>
      </c>
    </row>
    <row r="309" spans="1:14" ht="12">
      <c r="A309" s="7"/>
      <c r="B309" s="9"/>
      <c r="C309" s="83"/>
      <c r="D309" s="9"/>
      <c r="E309" s="9"/>
      <c r="F309" s="14"/>
      <c r="G309" s="14"/>
      <c r="H309" s="7"/>
      <c r="I309" s="214"/>
      <c r="J309" s="228" t="s">
        <v>4386</v>
      </c>
      <c r="K309" s="7"/>
      <c r="L309" s="7"/>
      <c r="M309" s="7"/>
      <c r="N309" s="9"/>
    </row>
    <row r="310" spans="1:14" ht="12">
      <c r="A310" s="7"/>
      <c r="B310" s="9"/>
      <c r="C310" s="83"/>
      <c r="D310" s="9"/>
      <c r="E310" s="9"/>
      <c r="F310" s="14"/>
      <c r="G310" s="14"/>
      <c r="H310" s="7"/>
      <c r="I310" s="214"/>
      <c r="J310" s="228" t="s">
        <v>4387</v>
      </c>
      <c r="K310" s="7"/>
      <c r="L310" s="7"/>
      <c r="M310" s="7"/>
      <c r="N310" s="9"/>
    </row>
    <row r="311" spans="1:14" ht="12">
      <c r="A311" s="7"/>
      <c r="B311" s="9"/>
      <c r="C311" s="83"/>
      <c r="D311" s="9"/>
      <c r="E311" s="9"/>
      <c r="F311" s="14"/>
      <c r="G311" s="14"/>
      <c r="H311" s="7"/>
      <c r="I311" s="214"/>
      <c r="J311" s="228" t="s">
        <v>4388</v>
      </c>
      <c r="K311" s="7"/>
      <c r="L311" s="7"/>
      <c r="M311" s="7"/>
      <c r="N311" s="9"/>
    </row>
    <row r="312" spans="1:14" ht="12">
      <c r="A312" s="7"/>
      <c r="B312" s="9"/>
      <c r="C312" s="83"/>
      <c r="D312" s="9"/>
      <c r="E312" s="9"/>
      <c r="F312" s="14"/>
      <c r="G312" s="14"/>
      <c r="H312" s="7"/>
      <c r="I312" s="214"/>
      <c r="J312" s="228" t="s">
        <v>4389</v>
      </c>
      <c r="K312" s="7"/>
      <c r="L312" s="7"/>
      <c r="M312" s="7"/>
      <c r="N312" s="9"/>
    </row>
    <row r="313" spans="1:14" ht="12">
      <c r="A313" s="7"/>
      <c r="B313" s="9"/>
      <c r="C313" s="83"/>
      <c r="D313" s="9"/>
      <c r="E313" s="9"/>
      <c r="F313" s="14"/>
      <c r="G313" s="14"/>
      <c r="H313" s="7"/>
      <c r="I313" s="214"/>
      <c r="J313" s="228" t="s">
        <v>4390</v>
      </c>
      <c r="K313" s="7"/>
      <c r="L313" s="7"/>
      <c r="M313" s="7"/>
      <c r="N313" s="9"/>
    </row>
    <row r="314" spans="1:14" ht="12">
      <c r="A314" s="7"/>
      <c r="B314" s="9"/>
      <c r="C314" s="83"/>
      <c r="D314" s="9"/>
      <c r="E314" s="9"/>
      <c r="F314" s="14"/>
      <c r="G314" s="14"/>
      <c r="H314" s="7"/>
      <c r="I314" s="214"/>
      <c r="J314" s="228" t="s">
        <v>4391</v>
      </c>
      <c r="K314" s="7"/>
      <c r="L314" s="7"/>
      <c r="M314" s="7"/>
      <c r="N314" s="9"/>
    </row>
    <row r="315" spans="1:14" ht="12">
      <c r="A315" s="7"/>
      <c r="B315" s="9"/>
      <c r="C315" s="83"/>
      <c r="D315" s="9"/>
      <c r="E315" s="9"/>
      <c r="F315" s="14"/>
      <c r="G315" s="14"/>
      <c r="H315" s="7"/>
      <c r="I315" s="214"/>
      <c r="J315" s="228" t="s">
        <v>4377</v>
      </c>
      <c r="K315" s="7"/>
      <c r="L315" s="7"/>
      <c r="M315" s="7"/>
      <c r="N315" s="9"/>
    </row>
    <row r="316" spans="1:14" ht="12">
      <c r="A316" s="7"/>
      <c r="B316" s="9"/>
      <c r="C316" s="83"/>
      <c r="D316" s="9"/>
      <c r="E316" s="9"/>
      <c r="F316" s="14"/>
      <c r="G316" s="14"/>
      <c r="H316" s="7"/>
      <c r="I316" s="214"/>
      <c r="J316" s="228" t="s">
        <v>4378</v>
      </c>
      <c r="K316" s="7"/>
      <c r="L316" s="7"/>
      <c r="M316" s="7"/>
      <c r="N316" s="9"/>
    </row>
    <row r="317" spans="1:14" ht="12">
      <c r="A317" s="7"/>
      <c r="B317" s="9"/>
      <c r="C317" s="83"/>
      <c r="D317" s="9"/>
      <c r="E317" s="9"/>
      <c r="F317" s="14"/>
      <c r="G317" s="14"/>
      <c r="H317" s="7"/>
      <c r="I317" s="214"/>
      <c r="J317" s="228" t="s">
        <v>4379</v>
      </c>
      <c r="K317" s="43"/>
      <c r="L317" s="43"/>
      <c r="M317" s="43"/>
      <c r="N317" s="43"/>
    </row>
    <row r="318" spans="1:14" ht="12">
      <c r="A318" s="7"/>
      <c r="B318" s="9"/>
      <c r="C318" s="83"/>
      <c r="D318" s="9"/>
      <c r="E318" s="9"/>
      <c r="F318" s="14"/>
      <c r="G318" s="14"/>
      <c r="H318" s="7"/>
      <c r="I318" s="214"/>
      <c r="J318" s="228" t="s">
        <v>4380</v>
      </c>
      <c r="K318" s="7"/>
      <c r="L318" s="7"/>
      <c r="M318" s="7"/>
      <c r="N318" s="9"/>
    </row>
    <row r="319" spans="1:14" ht="12">
      <c r="A319" s="7"/>
      <c r="B319" s="9"/>
      <c r="C319" s="83"/>
      <c r="D319" s="9"/>
      <c r="E319" s="9"/>
      <c r="F319" s="14"/>
      <c r="G319" s="14"/>
      <c r="H319" s="7"/>
      <c r="I319" s="214"/>
      <c r="J319" s="228" t="s">
        <v>4381</v>
      </c>
      <c r="K319" s="7"/>
      <c r="L319" s="7"/>
      <c r="M319" s="7"/>
      <c r="N319" s="9"/>
    </row>
    <row r="320" spans="1:14" ht="12">
      <c r="A320" s="7"/>
      <c r="B320" s="9"/>
      <c r="C320" s="83"/>
      <c r="D320" s="9"/>
      <c r="E320" s="9"/>
      <c r="F320" s="14"/>
      <c r="G320" s="14"/>
      <c r="H320" s="7"/>
      <c r="I320" s="214"/>
      <c r="J320" s="228" t="s">
        <v>4382</v>
      </c>
      <c r="K320" s="7"/>
      <c r="L320" s="7"/>
      <c r="M320" s="7"/>
      <c r="N320" s="9"/>
    </row>
    <row r="321" spans="1:14" ht="12">
      <c r="A321" s="7"/>
      <c r="B321" s="9"/>
      <c r="C321" s="83"/>
      <c r="D321" s="9"/>
      <c r="E321" s="9"/>
      <c r="F321" s="14"/>
      <c r="G321" s="14"/>
      <c r="H321" s="7"/>
      <c r="I321" s="214"/>
      <c r="J321" s="228" t="s">
        <v>4383</v>
      </c>
      <c r="K321" s="7"/>
      <c r="L321" s="7"/>
      <c r="M321" s="7"/>
      <c r="N321" s="9"/>
    </row>
    <row r="322" spans="1:14" ht="12">
      <c r="A322" s="7"/>
      <c r="B322" s="9"/>
      <c r="C322" s="83"/>
      <c r="D322" s="9"/>
      <c r="E322" s="9"/>
      <c r="F322" s="14"/>
      <c r="G322" s="14"/>
      <c r="H322" s="7"/>
      <c r="I322" s="214"/>
      <c r="J322" s="228" t="s">
        <v>4384</v>
      </c>
      <c r="K322" s="7"/>
      <c r="L322" s="7"/>
      <c r="M322" s="7"/>
      <c r="N322" s="9"/>
    </row>
    <row r="323" spans="1:14" ht="12">
      <c r="A323" s="7"/>
      <c r="B323" s="9"/>
      <c r="C323" s="83"/>
      <c r="D323" s="9"/>
      <c r="E323" s="9"/>
      <c r="F323" s="14"/>
      <c r="G323" s="14"/>
      <c r="H323" s="7"/>
      <c r="I323" s="214"/>
      <c r="J323" s="211"/>
      <c r="K323" s="7"/>
      <c r="L323" s="7"/>
      <c r="M323" s="7"/>
      <c r="N323" s="9"/>
    </row>
    <row r="324" spans="1:14" ht="12">
      <c r="A324" s="7"/>
      <c r="B324" s="9"/>
      <c r="C324" s="83"/>
      <c r="D324" s="9"/>
      <c r="E324" s="9"/>
      <c r="F324" s="14"/>
      <c r="G324" s="14"/>
      <c r="H324" s="7"/>
      <c r="I324" s="214"/>
      <c r="J324" s="164" t="s">
        <v>219</v>
      </c>
      <c r="K324" s="7" t="s">
        <v>21</v>
      </c>
      <c r="L324" s="7" t="s">
        <v>21</v>
      </c>
      <c r="M324" s="7"/>
      <c r="N324" s="9"/>
    </row>
    <row r="325" spans="1:14" ht="12">
      <c r="A325" s="13"/>
      <c r="B325" s="184" t="s">
        <v>287</v>
      </c>
      <c r="C325" s="84" t="s">
        <v>288</v>
      </c>
      <c r="D325" s="184" t="s">
        <v>287</v>
      </c>
      <c r="E325" s="20" t="str">
        <f>VLOOKUP(B325,'FINAL CCHRU for 7 17 2021'!A171:C1282,3,FALSE)</f>
        <v>CH00147</v>
      </c>
      <c r="F325" s="22"/>
      <c r="G325" s="22"/>
      <c r="H325" s="13"/>
      <c r="I325" s="13"/>
      <c r="J325" s="13"/>
      <c r="K325" s="13"/>
      <c r="L325" s="13"/>
      <c r="M325" s="13"/>
      <c r="N325" s="20"/>
    </row>
    <row r="326" spans="1:14" ht="12">
      <c r="A326" s="7"/>
      <c r="B326" s="9"/>
      <c r="C326" s="83"/>
      <c r="D326" s="9"/>
      <c r="E326" s="9"/>
      <c r="F326" s="14"/>
      <c r="G326" s="14"/>
      <c r="H326" s="7" t="s">
        <v>289</v>
      </c>
      <c r="I326" s="7"/>
      <c r="J326" s="7"/>
      <c r="K326" s="7"/>
      <c r="L326" s="7"/>
      <c r="M326" s="7"/>
      <c r="N326" s="9"/>
    </row>
    <row r="327" spans="1:14" ht="12">
      <c r="A327" s="7"/>
      <c r="B327" s="9"/>
      <c r="C327" s="83"/>
      <c r="D327" s="9"/>
      <c r="E327" s="9"/>
      <c r="F327" s="14"/>
      <c r="G327" s="14"/>
      <c r="H327" s="12"/>
      <c r="I327" s="12"/>
      <c r="J327" s="7" t="s">
        <v>290</v>
      </c>
      <c r="K327" s="7" t="s">
        <v>21</v>
      </c>
      <c r="L327" s="7"/>
      <c r="M327" s="7"/>
      <c r="N327" s="9" t="s">
        <v>291</v>
      </c>
    </row>
    <row r="328" spans="1:14" ht="12">
      <c r="A328" s="7"/>
      <c r="B328" s="9"/>
      <c r="C328" s="83"/>
      <c r="D328" s="9"/>
      <c r="E328" s="9"/>
      <c r="F328" s="14"/>
      <c r="G328" s="14"/>
      <c r="H328" s="7"/>
      <c r="I328" s="7"/>
      <c r="J328" s="7" t="s">
        <v>292</v>
      </c>
      <c r="K328" s="7" t="s">
        <v>21</v>
      </c>
      <c r="L328" s="7" t="s">
        <v>21</v>
      </c>
      <c r="M328" s="7"/>
      <c r="N328" s="9" t="s">
        <v>293</v>
      </c>
    </row>
    <row r="329" spans="1:14" ht="12">
      <c r="A329" s="7"/>
      <c r="B329" s="9"/>
      <c r="C329" s="83"/>
      <c r="D329" s="9"/>
      <c r="E329" s="9"/>
      <c r="F329" s="14"/>
      <c r="G329" s="14"/>
      <c r="H329" s="7"/>
      <c r="I329" s="7"/>
      <c r="J329" s="7" t="s">
        <v>294</v>
      </c>
      <c r="K329" s="7" t="s">
        <v>21</v>
      </c>
      <c r="L329" s="7" t="s">
        <v>21</v>
      </c>
      <c r="M329" s="7"/>
      <c r="N329" s="9" t="s">
        <v>4293</v>
      </c>
    </row>
    <row r="330" spans="1:14" ht="12">
      <c r="A330" s="7"/>
      <c r="B330" s="9"/>
      <c r="C330" s="83"/>
      <c r="D330" s="9"/>
      <c r="E330" s="9"/>
      <c r="F330" s="14"/>
      <c r="G330" s="14"/>
      <c r="H330" s="7"/>
      <c r="I330" s="7"/>
      <c r="J330" s="7" t="s">
        <v>4463</v>
      </c>
      <c r="K330" s="7"/>
      <c r="L330" s="7"/>
      <c r="M330" s="7"/>
      <c r="N330" s="9"/>
    </row>
    <row r="331" spans="1:14" ht="12">
      <c r="A331" s="7"/>
      <c r="B331" s="9"/>
      <c r="C331" s="83"/>
      <c r="D331" s="9"/>
      <c r="E331" s="9"/>
      <c r="F331" s="14"/>
      <c r="G331" s="14"/>
      <c r="H331" s="7"/>
      <c r="I331" s="7"/>
      <c r="J331" s="7" t="s">
        <v>4464</v>
      </c>
      <c r="K331" s="7"/>
      <c r="L331" s="7"/>
      <c r="M331" s="7" t="s">
        <v>295</v>
      </c>
      <c r="N331" s="9" t="s">
        <v>4465</v>
      </c>
    </row>
    <row r="332" spans="1:14" ht="12">
      <c r="A332" s="13"/>
      <c r="B332" s="184" t="s">
        <v>296</v>
      </c>
      <c r="C332" s="84" t="s">
        <v>297</v>
      </c>
      <c r="D332" s="184" t="s">
        <v>296</v>
      </c>
      <c r="E332" s="20" t="str">
        <f>VLOOKUP(B332,'FINAL CCHRU for 7 17 2021'!A177:C1288,3,FALSE)</f>
        <v>CH00370</v>
      </c>
      <c r="F332" s="22"/>
      <c r="G332" s="22"/>
      <c r="H332" s="13"/>
      <c r="I332" s="13"/>
      <c r="J332" s="13"/>
      <c r="K332" s="13"/>
      <c r="L332" s="13"/>
      <c r="M332" s="13"/>
      <c r="N332" s="20"/>
    </row>
    <row r="333" spans="1:14" ht="12">
      <c r="A333" s="7"/>
      <c r="B333" s="9"/>
      <c r="C333" s="83"/>
      <c r="D333" s="9"/>
      <c r="E333" s="9"/>
      <c r="F333" s="14"/>
      <c r="G333" s="14"/>
      <c r="H333" s="7" t="s">
        <v>298</v>
      </c>
      <c r="I333" s="7"/>
      <c r="J333" s="7"/>
      <c r="K333" s="7"/>
      <c r="L333" s="7"/>
      <c r="M333" s="7"/>
      <c r="N333" s="9"/>
    </row>
    <row r="334" spans="1:14" ht="12">
      <c r="A334" s="7"/>
      <c r="B334" s="9"/>
      <c r="C334" s="83"/>
      <c r="D334" s="9"/>
      <c r="E334" s="9"/>
      <c r="F334" s="14"/>
      <c r="G334" s="14"/>
      <c r="H334" s="12"/>
      <c r="I334" s="12"/>
      <c r="J334" s="7" t="s">
        <v>299</v>
      </c>
      <c r="K334" s="7" t="s">
        <v>21</v>
      </c>
      <c r="L334" s="7" t="s">
        <v>21</v>
      </c>
      <c r="M334" s="7"/>
      <c r="N334" s="9" t="s">
        <v>300</v>
      </c>
    </row>
    <row r="335" spans="1:14" ht="12">
      <c r="A335" s="7"/>
      <c r="B335" s="9"/>
      <c r="C335" s="83"/>
      <c r="D335" s="9"/>
      <c r="E335" s="9"/>
      <c r="F335" s="14"/>
      <c r="G335" s="14"/>
      <c r="H335" s="7"/>
      <c r="I335" s="7"/>
      <c r="J335" s="7" t="s">
        <v>301</v>
      </c>
      <c r="K335" s="7"/>
      <c r="L335" s="7"/>
      <c r="M335" s="7"/>
      <c r="N335" s="9" t="s">
        <v>302</v>
      </c>
    </row>
    <row r="336" spans="1:14" ht="12">
      <c r="A336" s="7"/>
      <c r="B336" s="9"/>
      <c r="C336" s="83"/>
      <c r="D336" s="9"/>
      <c r="E336" s="9"/>
      <c r="F336" s="14"/>
      <c r="G336" s="14"/>
      <c r="H336" s="7"/>
      <c r="I336" s="7"/>
      <c r="J336" s="7" t="s">
        <v>303</v>
      </c>
      <c r="K336" s="7"/>
      <c r="L336" s="7"/>
      <c r="M336" s="7"/>
      <c r="N336" s="9" t="s">
        <v>304</v>
      </c>
    </row>
    <row r="337" spans="1:14" ht="12">
      <c r="A337" s="7"/>
      <c r="B337" s="9"/>
      <c r="C337" s="83"/>
      <c r="D337" s="9"/>
      <c r="E337" s="9"/>
      <c r="F337" s="14"/>
      <c r="G337" s="14"/>
      <c r="H337" s="7"/>
      <c r="I337" s="7"/>
      <c r="J337" s="7" t="s">
        <v>305</v>
      </c>
      <c r="K337" s="7"/>
      <c r="L337" s="7"/>
      <c r="M337" s="7"/>
      <c r="N337" s="9" t="s">
        <v>306</v>
      </c>
    </row>
    <row r="338" spans="1:14" ht="12">
      <c r="A338" s="7"/>
      <c r="B338" s="9"/>
      <c r="C338" s="83"/>
      <c r="D338" s="9"/>
      <c r="E338" s="9"/>
      <c r="F338" s="14"/>
      <c r="G338" s="14"/>
      <c r="H338" s="7"/>
      <c r="I338" s="7"/>
      <c r="J338" s="7" t="s">
        <v>307</v>
      </c>
      <c r="K338" s="7"/>
      <c r="L338" s="7"/>
      <c r="M338" s="7" t="s">
        <v>308</v>
      </c>
      <c r="N338" s="9" t="s">
        <v>309</v>
      </c>
    </row>
    <row r="339" spans="1:14" ht="12">
      <c r="A339" s="26"/>
      <c r="B339" s="185" t="s">
        <v>310</v>
      </c>
      <c r="C339" s="84" t="s">
        <v>311</v>
      </c>
      <c r="D339" s="185" t="s">
        <v>310</v>
      </c>
      <c r="E339" s="20" t="str">
        <f>VLOOKUP(B339,'FINAL CCHRU for 7 17 2021'!A184:C1295,3,FALSE)</f>
        <v>CH00425</v>
      </c>
      <c r="F339" s="22"/>
      <c r="G339" s="22"/>
      <c r="H339" s="13"/>
      <c r="I339" s="13"/>
      <c r="J339" s="13"/>
      <c r="K339" s="13"/>
      <c r="L339" s="13"/>
      <c r="M339" s="13"/>
      <c r="N339" s="20"/>
    </row>
    <row r="340" spans="1:14" ht="12">
      <c r="A340" s="27"/>
      <c r="B340" s="28"/>
      <c r="C340" s="85"/>
      <c r="D340" s="28"/>
      <c r="E340" s="9"/>
      <c r="F340" s="14"/>
      <c r="G340" s="14"/>
      <c r="H340" s="7" t="s">
        <v>312</v>
      </c>
      <c r="I340" s="7"/>
      <c r="J340" s="7"/>
      <c r="K340" s="7"/>
      <c r="L340" s="7"/>
      <c r="M340" s="7"/>
      <c r="N340" s="9"/>
    </row>
    <row r="341" spans="1:14" ht="12">
      <c r="A341" s="27"/>
      <c r="B341" s="28"/>
      <c r="C341" s="85"/>
      <c r="D341" s="28"/>
      <c r="E341" s="9"/>
      <c r="F341" s="14"/>
      <c r="G341" s="14"/>
      <c r="H341" s="12"/>
      <c r="I341" s="12"/>
      <c r="J341" s="7" t="s">
        <v>313</v>
      </c>
      <c r="K341" s="7" t="s">
        <v>21</v>
      </c>
      <c r="L341" s="7" t="s">
        <v>21</v>
      </c>
      <c r="M341" s="7"/>
      <c r="N341" s="9" t="s">
        <v>314</v>
      </c>
    </row>
    <row r="342" spans="1:14" ht="12">
      <c r="A342" s="27"/>
      <c r="B342" s="28"/>
      <c r="C342" s="85"/>
      <c r="D342" s="28"/>
      <c r="E342" s="9"/>
      <c r="F342" s="14"/>
      <c r="G342" s="14"/>
      <c r="H342" s="12"/>
      <c r="I342" s="12"/>
      <c r="J342" s="7" t="s">
        <v>315</v>
      </c>
      <c r="K342" s="7"/>
      <c r="L342" s="7"/>
      <c r="M342" s="7"/>
      <c r="N342" s="9" t="s">
        <v>224</v>
      </c>
    </row>
    <row r="343" spans="1:14" ht="12">
      <c r="A343" s="29"/>
      <c r="B343" s="184" t="s">
        <v>316</v>
      </c>
      <c r="C343" s="86" t="s">
        <v>317</v>
      </c>
      <c r="D343" s="184" t="s">
        <v>316</v>
      </c>
      <c r="E343" s="20" t="str">
        <f>VLOOKUP(B343,'FINAL CCHRU for 7 17 2021'!A188:C1299,3,FALSE)</f>
        <v>CH00514</v>
      </c>
      <c r="F343" s="22"/>
      <c r="G343" s="22"/>
      <c r="H343" s="13"/>
      <c r="I343" s="13"/>
      <c r="J343" s="13"/>
      <c r="K343" s="13"/>
      <c r="L343" s="13"/>
      <c r="M343" s="13"/>
      <c r="N343" s="20"/>
    </row>
    <row r="344" spans="1:14" ht="12">
      <c r="A344" s="23"/>
      <c r="B344" s="9"/>
      <c r="C344" s="83"/>
      <c r="D344" s="9"/>
      <c r="E344" s="9"/>
      <c r="F344" s="14"/>
      <c r="G344" s="14"/>
      <c r="H344" s="7" t="s">
        <v>312</v>
      </c>
      <c r="I344" s="7"/>
      <c r="J344" s="7"/>
      <c r="K344" s="7"/>
      <c r="L344" s="7"/>
      <c r="M344" s="7"/>
      <c r="N344" s="9"/>
    </row>
    <row r="345" spans="1:14" ht="12">
      <c r="A345" s="7"/>
      <c r="B345" s="9"/>
      <c r="C345" s="83"/>
      <c r="D345" s="9"/>
      <c r="E345" s="9"/>
      <c r="F345" s="14"/>
      <c r="G345" s="14"/>
      <c r="H345" s="12"/>
      <c r="I345" s="12"/>
      <c r="J345" s="7" t="s">
        <v>223</v>
      </c>
      <c r="K345" s="7" t="s">
        <v>21</v>
      </c>
      <c r="L345" s="7" t="s">
        <v>21</v>
      </c>
      <c r="M345" s="7"/>
      <c r="N345" s="9" t="s">
        <v>224</v>
      </c>
    </row>
    <row r="346" spans="1:14" ht="12">
      <c r="A346" s="7"/>
      <c r="B346" s="9"/>
      <c r="C346" s="83"/>
      <c r="D346" s="9"/>
      <c r="E346" s="9"/>
      <c r="F346" s="14"/>
      <c r="G346" s="14"/>
      <c r="H346" s="12"/>
      <c r="I346" s="12"/>
      <c r="J346" s="7" t="s">
        <v>313</v>
      </c>
      <c r="K346" s="7"/>
      <c r="L346" s="7"/>
      <c r="M346" s="7"/>
      <c r="N346" s="9" t="s">
        <v>314</v>
      </c>
    </row>
    <row r="347" spans="1:14" ht="12">
      <c r="A347" s="13"/>
      <c r="B347" s="184" t="s">
        <v>318</v>
      </c>
      <c r="C347" s="84" t="s">
        <v>319</v>
      </c>
      <c r="D347" s="184" t="s">
        <v>318</v>
      </c>
      <c r="E347" s="20" t="str">
        <f>VLOOKUP(B347,'FINAL CCHRU for 7 17 2021'!A192:C1303,3,FALSE)</f>
        <v>CH01098</v>
      </c>
      <c r="F347" s="22"/>
      <c r="G347" s="22"/>
      <c r="H347" s="13"/>
      <c r="I347" s="13"/>
      <c r="J347" s="13"/>
      <c r="K347" s="13"/>
      <c r="L347" s="13"/>
      <c r="M347" s="13"/>
      <c r="N347" s="20"/>
    </row>
    <row r="348" spans="1:14" ht="12">
      <c r="A348" s="7"/>
      <c r="B348" s="9"/>
      <c r="C348" s="83"/>
      <c r="D348" s="9"/>
      <c r="E348" s="9"/>
      <c r="F348" s="14"/>
      <c r="G348" s="14"/>
      <c r="H348" s="7" t="s">
        <v>320</v>
      </c>
      <c r="I348" s="7"/>
      <c r="J348" s="7"/>
      <c r="K348" s="7"/>
      <c r="L348" s="7"/>
      <c r="M348" s="7"/>
      <c r="N348" s="93" t="s">
        <v>321</v>
      </c>
    </row>
    <row r="349" spans="1:14" ht="12">
      <c r="A349" s="13"/>
      <c r="B349" s="184" t="s">
        <v>322</v>
      </c>
      <c r="C349" s="84" t="s">
        <v>323</v>
      </c>
      <c r="D349" s="184" t="s">
        <v>322</v>
      </c>
      <c r="E349" s="20" t="str">
        <f>VLOOKUP(B349,'FINAL CCHRU for 7 17 2021'!A194:C1305,3,FALSE)</f>
        <v>CH00245</v>
      </c>
      <c r="F349" s="22"/>
      <c r="G349" s="22"/>
      <c r="H349" s="13"/>
      <c r="I349" s="13"/>
      <c r="J349" s="13"/>
      <c r="K349" s="13"/>
      <c r="L349" s="13"/>
      <c r="M349" s="13"/>
      <c r="N349" s="20"/>
    </row>
    <row r="350" spans="1:14" ht="12">
      <c r="A350" s="7"/>
      <c r="B350" s="9"/>
      <c r="C350" s="83"/>
      <c r="D350" s="9"/>
      <c r="E350" s="9"/>
      <c r="F350" s="14"/>
      <c r="G350" s="14"/>
      <c r="H350" s="7" t="s">
        <v>324</v>
      </c>
      <c r="I350" s="7"/>
      <c r="J350" s="7"/>
      <c r="K350" s="7"/>
      <c r="L350" s="7"/>
      <c r="M350" s="7"/>
      <c r="N350" s="9"/>
    </row>
    <row r="351" spans="1:14" ht="12">
      <c r="A351" s="7"/>
      <c r="B351" s="9"/>
      <c r="C351" s="83"/>
      <c r="D351" s="9"/>
      <c r="E351" s="9"/>
      <c r="F351" s="14"/>
      <c r="G351" s="14"/>
      <c r="H351" s="7"/>
      <c r="I351" s="7"/>
      <c r="J351" s="228" t="s">
        <v>4374</v>
      </c>
      <c r="K351" s="7"/>
      <c r="L351" s="7"/>
      <c r="M351" s="7"/>
      <c r="N351" s="9" t="s">
        <v>217</v>
      </c>
    </row>
    <row r="352" spans="1:14" ht="12">
      <c r="A352" s="7"/>
      <c r="B352" s="9"/>
      <c r="C352" s="83"/>
      <c r="D352" s="9"/>
      <c r="E352" s="9"/>
      <c r="F352" s="14"/>
      <c r="G352" s="14"/>
      <c r="H352" s="7"/>
      <c r="I352" s="7"/>
      <c r="J352" s="228" t="s">
        <v>4375</v>
      </c>
      <c r="K352" s="7"/>
      <c r="L352" s="7"/>
      <c r="M352" s="7"/>
      <c r="N352" s="9"/>
    </row>
    <row r="353" spans="1:14" ht="12">
      <c r="A353" s="7"/>
      <c r="B353" s="9"/>
      <c r="C353" s="83"/>
      <c r="D353" s="9"/>
      <c r="E353" s="9"/>
      <c r="F353" s="14"/>
      <c r="G353" s="14"/>
      <c r="H353" s="7"/>
      <c r="I353" s="7"/>
      <c r="J353" s="228" t="s">
        <v>4376</v>
      </c>
      <c r="K353" s="7"/>
      <c r="L353" s="7"/>
      <c r="M353" s="7"/>
      <c r="N353" s="9" t="s">
        <v>218</v>
      </c>
    </row>
    <row r="354" spans="1:14" ht="12">
      <c r="A354" s="7"/>
      <c r="B354" s="9"/>
      <c r="C354" s="83"/>
      <c r="D354" s="9"/>
      <c r="E354" s="9"/>
      <c r="F354" s="14"/>
      <c r="G354" s="14"/>
      <c r="H354" s="7"/>
      <c r="I354" s="7"/>
      <c r="J354" s="228" t="s">
        <v>4385</v>
      </c>
      <c r="K354" s="7"/>
      <c r="L354" s="7"/>
      <c r="M354" s="7"/>
      <c r="N354" s="9" t="s">
        <v>4287</v>
      </c>
    </row>
    <row r="355" spans="1:14" ht="12">
      <c r="A355" s="7"/>
      <c r="B355" s="9"/>
      <c r="C355" s="83"/>
      <c r="D355" s="9"/>
      <c r="E355" s="9"/>
      <c r="F355" s="14"/>
      <c r="G355" s="14"/>
      <c r="H355" s="7"/>
      <c r="I355" s="7"/>
      <c r="J355" s="228" t="s">
        <v>4386</v>
      </c>
      <c r="K355" s="7"/>
      <c r="L355" s="7"/>
      <c r="M355" s="7"/>
      <c r="N355" s="9"/>
    </row>
    <row r="356" spans="1:14" ht="12">
      <c r="A356" s="7"/>
      <c r="B356" s="9"/>
      <c r="C356" s="83"/>
      <c r="D356" s="9"/>
      <c r="E356" s="9"/>
      <c r="F356" s="14"/>
      <c r="G356" s="14"/>
      <c r="H356" s="7"/>
      <c r="I356" s="7"/>
      <c r="J356" s="228" t="s">
        <v>4387</v>
      </c>
      <c r="K356" s="7"/>
      <c r="L356" s="7"/>
      <c r="M356" s="7"/>
      <c r="N356" s="9"/>
    </row>
    <row r="357" spans="1:14" ht="12">
      <c r="A357" s="7"/>
      <c r="B357" s="9"/>
      <c r="C357" s="83"/>
      <c r="D357" s="9"/>
      <c r="E357" s="9"/>
      <c r="F357" s="14"/>
      <c r="G357" s="14"/>
      <c r="H357" s="7"/>
      <c r="I357" s="7"/>
      <c r="J357" s="228" t="s">
        <v>4388</v>
      </c>
      <c r="K357" s="7"/>
      <c r="L357" s="7"/>
      <c r="M357" s="7"/>
      <c r="N357" s="9"/>
    </row>
    <row r="358" spans="1:14" ht="12">
      <c r="A358" s="7"/>
      <c r="B358" s="9"/>
      <c r="C358" s="83"/>
      <c r="D358" s="9"/>
      <c r="E358" s="9"/>
      <c r="F358" s="14"/>
      <c r="G358" s="14"/>
      <c r="H358" s="7"/>
      <c r="I358" s="7"/>
      <c r="J358" s="228" t="s">
        <v>4389</v>
      </c>
      <c r="K358" s="7"/>
      <c r="L358" s="7"/>
      <c r="M358" s="7"/>
      <c r="N358" s="9"/>
    </row>
    <row r="359" spans="1:14" ht="12">
      <c r="A359" s="7"/>
      <c r="B359" s="9"/>
      <c r="C359" s="83"/>
      <c r="D359" s="9"/>
      <c r="E359" s="9"/>
      <c r="F359" s="14"/>
      <c r="G359" s="14"/>
      <c r="H359" s="7"/>
      <c r="I359" s="7"/>
      <c r="J359" s="228" t="s">
        <v>4390</v>
      </c>
      <c r="K359" s="7"/>
      <c r="L359" s="7"/>
      <c r="M359" s="7"/>
      <c r="N359" s="9"/>
    </row>
    <row r="360" spans="1:14" ht="12">
      <c r="A360" s="7"/>
      <c r="B360" s="9"/>
      <c r="C360" s="83"/>
      <c r="D360" s="9"/>
      <c r="E360" s="9"/>
      <c r="F360" s="14"/>
      <c r="G360" s="14"/>
      <c r="H360" s="7"/>
      <c r="I360" s="7"/>
      <c r="J360" s="228" t="s">
        <v>4391</v>
      </c>
      <c r="K360" s="7"/>
      <c r="L360" s="7"/>
      <c r="M360" s="7"/>
      <c r="N360" s="9"/>
    </row>
    <row r="361" spans="1:14" ht="12">
      <c r="A361" s="7"/>
      <c r="B361" s="9"/>
      <c r="C361" s="83"/>
      <c r="D361" s="9"/>
      <c r="E361" s="9"/>
      <c r="F361" s="14"/>
      <c r="G361" s="14"/>
      <c r="H361" s="7"/>
      <c r="I361" s="7"/>
      <c r="J361" s="228" t="s">
        <v>4377</v>
      </c>
      <c r="K361" s="7"/>
      <c r="L361" s="7"/>
      <c r="M361" s="7"/>
      <c r="N361" s="9"/>
    </row>
    <row r="362" spans="1:14" ht="12">
      <c r="A362" s="7"/>
      <c r="B362" s="9"/>
      <c r="C362" s="83"/>
      <c r="D362" s="9"/>
      <c r="E362" s="9"/>
      <c r="F362" s="14"/>
      <c r="G362" s="14"/>
      <c r="H362" s="7"/>
      <c r="I362" s="7"/>
      <c r="J362" s="228" t="s">
        <v>4378</v>
      </c>
      <c r="K362" s="7"/>
      <c r="L362" s="7"/>
      <c r="M362" s="7"/>
      <c r="N362" s="9"/>
    </row>
    <row r="363" spans="1:14" ht="12">
      <c r="A363" s="7"/>
      <c r="B363" s="9"/>
      <c r="C363" s="83"/>
      <c r="D363" s="9"/>
      <c r="E363" s="9"/>
      <c r="F363" s="14"/>
      <c r="G363" s="14"/>
      <c r="H363" s="7"/>
      <c r="I363" s="7"/>
      <c r="J363" s="228" t="s">
        <v>4379</v>
      </c>
      <c r="K363" s="43"/>
      <c r="L363" s="43"/>
      <c r="M363" s="43"/>
      <c r="N363" s="43"/>
    </row>
    <row r="364" spans="1:14" ht="12">
      <c r="A364" s="7"/>
      <c r="B364" s="9"/>
      <c r="C364" s="83"/>
      <c r="D364" s="9"/>
      <c r="E364" s="9"/>
      <c r="F364" s="14"/>
      <c r="G364" s="14"/>
      <c r="H364" s="7"/>
      <c r="I364" s="7"/>
      <c r="J364" s="228" t="s">
        <v>4380</v>
      </c>
      <c r="K364" s="7"/>
      <c r="L364" s="7"/>
      <c r="M364" s="7"/>
      <c r="N364" s="9"/>
    </row>
    <row r="365" spans="1:14" ht="12">
      <c r="A365" s="7"/>
      <c r="B365" s="9"/>
      <c r="C365" s="83"/>
      <c r="D365" s="9"/>
      <c r="E365" s="9"/>
      <c r="F365" s="14"/>
      <c r="G365" s="14"/>
      <c r="H365" s="7"/>
      <c r="I365" s="7"/>
      <c r="J365" s="228" t="s">
        <v>4381</v>
      </c>
      <c r="K365" s="7"/>
      <c r="L365" s="7"/>
      <c r="M365" s="7"/>
      <c r="N365" s="9"/>
    </row>
    <row r="366" spans="1:14" ht="12">
      <c r="A366" s="7"/>
      <c r="B366" s="9"/>
      <c r="C366" s="83"/>
      <c r="D366" s="9"/>
      <c r="E366" s="9"/>
      <c r="F366" s="14"/>
      <c r="G366" s="14"/>
      <c r="H366" s="7"/>
      <c r="I366" s="7"/>
      <c r="J366" s="228" t="s">
        <v>4382</v>
      </c>
      <c r="K366" s="7"/>
      <c r="L366" s="7"/>
      <c r="M366" s="7"/>
      <c r="N366" s="9"/>
    </row>
    <row r="367" spans="1:14" ht="12">
      <c r="A367" s="7"/>
      <c r="B367" s="9"/>
      <c r="C367" s="83"/>
      <c r="D367" s="9"/>
      <c r="E367" s="9"/>
      <c r="F367" s="14"/>
      <c r="G367" s="14"/>
      <c r="H367" s="7"/>
      <c r="I367" s="7"/>
      <c r="J367" s="228" t="s">
        <v>4383</v>
      </c>
      <c r="K367" s="7"/>
      <c r="L367" s="7"/>
      <c r="M367" s="7"/>
      <c r="N367" s="9"/>
    </row>
    <row r="368" spans="1:14" ht="12">
      <c r="A368" s="7"/>
      <c r="B368" s="9"/>
      <c r="C368" s="83"/>
      <c r="D368" s="9"/>
      <c r="E368" s="9"/>
      <c r="F368" s="14"/>
      <c r="G368" s="14"/>
      <c r="H368" s="7"/>
      <c r="I368" s="7"/>
      <c r="J368" s="228" t="s">
        <v>4384</v>
      </c>
      <c r="K368" s="7"/>
      <c r="L368" s="7"/>
      <c r="M368" s="7"/>
      <c r="N368" s="9"/>
    </row>
    <row r="369" spans="1:14" ht="12">
      <c r="A369" s="7"/>
      <c r="B369" s="9"/>
      <c r="C369" s="83"/>
      <c r="D369" s="9"/>
      <c r="E369" s="9"/>
      <c r="F369" s="14"/>
      <c r="G369" s="14"/>
      <c r="H369" s="7"/>
      <c r="I369" s="7"/>
      <c r="J369" s="211"/>
      <c r="K369" s="7"/>
      <c r="L369" s="7"/>
      <c r="M369" s="7"/>
      <c r="N369" s="9"/>
    </row>
    <row r="370" spans="1:14" ht="12">
      <c r="A370" s="7"/>
      <c r="B370" s="9"/>
      <c r="C370" s="83"/>
      <c r="D370" s="9"/>
      <c r="E370" s="9"/>
      <c r="F370" s="14"/>
      <c r="G370" s="14"/>
      <c r="H370" s="7"/>
      <c r="I370" s="7"/>
      <c r="J370" s="164" t="s">
        <v>219</v>
      </c>
      <c r="K370" s="7" t="s">
        <v>21</v>
      </c>
      <c r="L370" s="7" t="s">
        <v>21</v>
      </c>
      <c r="M370" s="7"/>
      <c r="N370" s="9"/>
    </row>
    <row r="371" spans="1:14" ht="12">
      <c r="A371" s="13"/>
      <c r="B371" s="184" t="s">
        <v>325</v>
      </c>
      <c r="C371" s="84" t="s">
        <v>326</v>
      </c>
      <c r="D371" s="184" t="s">
        <v>325</v>
      </c>
      <c r="E371" s="20" t="str">
        <f>VLOOKUP(B371,'FINAL CCHRU for 7 17 2021'!A201:C1312,3,FALSE)</f>
        <v>CH00415</v>
      </c>
      <c r="F371" s="22"/>
      <c r="G371" s="22"/>
      <c r="H371" s="13"/>
      <c r="I371" s="13"/>
      <c r="J371" s="13"/>
      <c r="K371" s="13"/>
      <c r="L371" s="13"/>
      <c r="M371" s="13"/>
      <c r="N371" s="20"/>
    </row>
    <row r="372" spans="1:14" ht="12">
      <c r="A372" s="7"/>
      <c r="B372" s="9"/>
      <c r="C372" s="83"/>
      <c r="D372" s="9"/>
      <c r="E372" s="9"/>
      <c r="F372" s="14"/>
      <c r="G372" s="14"/>
      <c r="H372" s="7" t="s">
        <v>327</v>
      </c>
      <c r="I372" s="7"/>
      <c r="J372" s="7"/>
      <c r="K372" s="7"/>
      <c r="L372" s="7"/>
      <c r="M372" s="7"/>
      <c r="N372" s="9"/>
    </row>
    <row r="373" spans="1:14" ht="12">
      <c r="A373" s="7"/>
      <c r="B373" s="9"/>
      <c r="C373" s="83"/>
      <c r="D373" s="9"/>
      <c r="E373" s="9"/>
      <c r="F373" s="14"/>
      <c r="G373" s="14"/>
      <c r="H373" s="12"/>
      <c r="I373" s="12"/>
      <c r="J373" s="7" t="s">
        <v>328</v>
      </c>
      <c r="K373" s="7" t="s">
        <v>21</v>
      </c>
      <c r="L373" s="7" t="s">
        <v>21</v>
      </c>
      <c r="M373" s="7"/>
      <c r="N373" s="9" t="s">
        <v>329</v>
      </c>
    </row>
    <row r="374" spans="1:14" ht="12">
      <c r="A374" s="13"/>
      <c r="B374" s="184" t="s">
        <v>330</v>
      </c>
      <c r="C374" s="84" t="s">
        <v>331</v>
      </c>
      <c r="D374" s="184" t="s">
        <v>330</v>
      </c>
      <c r="E374" s="20" t="str">
        <f>VLOOKUP(B374,'FINAL CCHRU for 7 17 2021'!A204:C1315,3,FALSE)</f>
        <v>CH00102</v>
      </c>
      <c r="F374" s="22"/>
      <c r="G374" s="22"/>
      <c r="H374" s="13"/>
      <c r="I374" s="13"/>
      <c r="J374" s="13"/>
      <c r="K374" s="13"/>
      <c r="L374" s="13"/>
      <c r="M374" s="13"/>
      <c r="N374" s="20"/>
    </row>
    <row r="375" spans="1:14" s="123" customFormat="1" ht="12">
      <c r="A375" s="7"/>
      <c r="B375" s="183"/>
      <c r="C375" s="83"/>
      <c r="D375" s="183"/>
      <c r="E375" s="9"/>
      <c r="F375" s="14"/>
      <c r="G375" s="14"/>
      <c r="H375" s="7" t="s">
        <v>332</v>
      </c>
      <c r="I375" s="7"/>
      <c r="J375" s="7"/>
      <c r="K375" s="7"/>
      <c r="L375" s="7"/>
      <c r="M375" s="7"/>
      <c r="N375" s="9"/>
    </row>
    <row r="376" spans="1:14" s="123" customFormat="1" ht="12">
      <c r="A376" s="7"/>
      <c r="B376" s="183"/>
      <c r="C376" s="83"/>
      <c r="D376" s="183"/>
      <c r="E376" s="9"/>
      <c r="F376" s="14"/>
      <c r="G376" s="14"/>
      <c r="H376" s="7"/>
      <c r="I376" s="7"/>
      <c r="J376" s="228" t="s">
        <v>4374</v>
      </c>
      <c r="K376" s="7"/>
      <c r="L376" s="7"/>
      <c r="M376" s="7"/>
      <c r="N376" s="9" t="s">
        <v>217</v>
      </c>
    </row>
    <row r="377" spans="1:14" s="123" customFormat="1" ht="12">
      <c r="A377" s="7"/>
      <c r="B377" s="183"/>
      <c r="C377" s="83"/>
      <c r="D377" s="183"/>
      <c r="E377" s="9"/>
      <c r="F377" s="14"/>
      <c r="G377" s="14"/>
      <c r="H377" s="7"/>
      <c r="I377" s="7"/>
      <c r="J377" s="228" t="s">
        <v>4375</v>
      </c>
      <c r="K377" s="7"/>
      <c r="L377" s="7"/>
      <c r="M377" s="7"/>
      <c r="N377" s="9"/>
    </row>
    <row r="378" spans="1:14" s="123" customFormat="1" ht="12">
      <c r="A378" s="7"/>
      <c r="B378" s="183"/>
      <c r="C378" s="83"/>
      <c r="D378" s="183"/>
      <c r="E378" s="9"/>
      <c r="F378" s="14"/>
      <c r="G378" s="14"/>
      <c r="H378" s="7"/>
      <c r="I378" s="7"/>
      <c r="J378" s="228" t="s">
        <v>4376</v>
      </c>
      <c r="K378" s="7"/>
      <c r="L378" s="7"/>
      <c r="M378" s="7"/>
      <c r="N378" s="9" t="s">
        <v>218</v>
      </c>
    </row>
    <row r="379" spans="1:14" s="123" customFormat="1" ht="12">
      <c r="A379" s="7"/>
      <c r="B379" s="183"/>
      <c r="C379" s="83"/>
      <c r="D379" s="183"/>
      <c r="E379" s="9"/>
      <c r="F379" s="14"/>
      <c r="G379" s="14"/>
      <c r="H379" s="7"/>
      <c r="I379" s="7"/>
      <c r="J379" s="228" t="s">
        <v>4385</v>
      </c>
      <c r="K379" s="7"/>
      <c r="L379" s="7"/>
      <c r="M379" s="7"/>
      <c r="N379" s="9" t="s">
        <v>4287</v>
      </c>
    </row>
    <row r="380" spans="1:14" s="123" customFormat="1" ht="12">
      <c r="A380" s="7"/>
      <c r="B380" s="183"/>
      <c r="C380" s="83"/>
      <c r="D380" s="183"/>
      <c r="E380" s="9"/>
      <c r="F380" s="14"/>
      <c r="G380" s="14"/>
      <c r="H380" s="7"/>
      <c r="I380" s="7"/>
      <c r="J380" s="228" t="s">
        <v>4386</v>
      </c>
      <c r="K380" s="7"/>
      <c r="L380" s="7"/>
      <c r="M380" s="7"/>
      <c r="N380" s="9"/>
    </row>
    <row r="381" spans="1:14" s="123" customFormat="1" ht="12">
      <c r="A381" s="7"/>
      <c r="B381" s="183"/>
      <c r="C381" s="83"/>
      <c r="D381" s="183"/>
      <c r="E381" s="9"/>
      <c r="F381" s="14"/>
      <c r="G381" s="14"/>
      <c r="H381" s="7"/>
      <c r="I381" s="7"/>
      <c r="J381" s="228" t="s">
        <v>4387</v>
      </c>
      <c r="K381" s="7"/>
      <c r="L381" s="7"/>
      <c r="M381" s="7"/>
      <c r="N381" s="9"/>
    </row>
    <row r="382" spans="1:14" s="123" customFormat="1" ht="12">
      <c r="A382" s="7"/>
      <c r="B382" s="183"/>
      <c r="C382" s="83"/>
      <c r="D382" s="183"/>
      <c r="E382" s="9"/>
      <c r="F382" s="14"/>
      <c r="G382" s="14"/>
      <c r="H382" s="7"/>
      <c r="I382" s="7"/>
      <c r="J382" s="228" t="s">
        <v>4388</v>
      </c>
      <c r="K382" s="7"/>
      <c r="L382" s="7"/>
      <c r="M382" s="7"/>
      <c r="N382" s="9"/>
    </row>
    <row r="383" spans="1:14" s="123" customFormat="1" ht="12">
      <c r="A383" s="7"/>
      <c r="B383" s="183"/>
      <c r="C383" s="83"/>
      <c r="D383" s="183"/>
      <c r="E383" s="9"/>
      <c r="F383" s="14"/>
      <c r="G383" s="14"/>
      <c r="H383" s="7"/>
      <c r="I383" s="7"/>
      <c r="J383" s="228" t="s">
        <v>4389</v>
      </c>
      <c r="K383" s="7"/>
      <c r="L383" s="7"/>
      <c r="M383" s="7"/>
      <c r="N383" s="9"/>
    </row>
    <row r="384" spans="1:14" s="123" customFormat="1" ht="12">
      <c r="A384" s="7"/>
      <c r="B384" s="183"/>
      <c r="C384" s="83"/>
      <c r="D384" s="183"/>
      <c r="E384" s="9"/>
      <c r="F384" s="14"/>
      <c r="G384" s="14"/>
      <c r="H384" s="7"/>
      <c r="I384" s="7"/>
      <c r="J384" s="228" t="s">
        <v>4390</v>
      </c>
      <c r="K384" s="7"/>
      <c r="L384" s="7"/>
      <c r="M384" s="7"/>
      <c r="N384" s="9"/>
    </row>
    <row r="385" spans="1:14" s="123" customFormat="1" ht="12">
      <c r="A385" s="7"/>
      <c r="B385" s="183"/>
      <c r="C385" s="83"/>
      <c r="D385" s="183"/>
      <c r="E385" s="9"/>
      <c r="F385" s="14"/>
      <c r="G385" s="14"/>
      <c r="H385" s="7"/>
      <c r="I385" s="7"/>
      <c r="J385" s="228" t="s">
        <v>4391</v>
      </c>
      <c r="K385" s="7"/>
      <c r="L385" s="7"/>
      <c r="M385" s="7"/>
      <c r="N385" s="9"/>
    </row>
    <row r="386" spans="1:14" s="123" customFormat="1" ht="12">
      <c r="A386" s="7"/>
      <c r="B386" s="183"/>
      <c r="C386" s="83"/>
      <c r="D386" s="183"/>
      <c r="E386" s="9"/>
      <c r="F386" s="14"/>
      <c r="G386" s="14"/>
      <c r="H386" s="7"/>
      <c r="I386" s="7"/>
      <c r="J386" s="228" t="s">
        <v>4377</v>
      </c>
      <c r="K386" s="7"/>
      <c r="L386" s="7"/>
      <c r="M386" s="7"/>
      <c r="N386" s="9"/>
    </row>
    <row r="387" spans="1:14" s="123" customFormat="1" ht="12">
      <c r="A387" s="7"/>
      <c r="B387" s="183"/>
      <c r="C387" s="83"/>
      <c r="D387" s="183"/>
      <c r="E387" s="9"/>
      <c r="F387" s="14"/>
      <c r="G387" s="14"/>
      <c r="H387" s="7"/>
      <c r="I387" s="7"/>
      <c r="J387" s="228" t="s">
        <v>4378</v>
      </c>
      <c r="K387" s="7"/>
      <c r="L387" s="7"/>
      <c r="M387" s="7"/>
      <c r="N387" s="9"/>
    </row>
    <row r="388" spans="1:14" s="123" customFormat="1" ht="12">
      <c r="A388" s="7"/>
      <c r="B388" s="183"/>
      <c r="C388" s="83"/>
      <c r="D388" s="183"/>
      <c r="E388" s="9"/>
      <c r="F388" s="14"/>
      <c r="G388" s="14"/>
      <c r="H388" s="7"/>
      <c r="I388" s="7"/>
      <c r="J388" s="228" t="s">
        <v>4379</v>
      </c>
      <c r="K388" s="43"/>
      <c r="L388" s="43"/>
      <c r="M388" s="43"/>
      <c r="N388" s="43"/>
    </row>
    <row r="389" spans="1:14" s="123" customFormat="1" ht="12">
      <c r="A389" s="7"/>
      <c r="B389" s="183"/>
      <c r="C389" s="83"/>
      <c r="D389" s="183"/>
      <c r="E389" s="9"/>
      <c r="F389" s="14"/>
      <c r="G389" s="14"/>
      <c r="H389" s="7"/>
      <c r="I389" s="7"/>
      <c r="J389" s="228" t="s">
        <v>4380</v>
      </c>
      <c r="K389" s="7"/>
      <c r="L389" s="7"/>
      <c r="M389" s="7"/>
      <c r="N389" s="9"/>
    </row>
    <row r="390" spans="1:14" s="123" customFormat="1" ht="12">
      <c r="A390" s="7"/>
      <c r="B390" s="183"/>
      <c r="C390" s="83"/>
      <c r="D390" s="183"/>
      <c r="E390" s="9"/>
      <c r="F390" s="14"/>
      <c r="G390" s="14"/>
      <c r="H390" s="7"/>
      <c r="I390" s="7"/>
      <c r="J390" s="228" t="s">
        <v>4381</v>
      </c>
      <c r="K390" s="7"/>
      <c r="L390" s="7"/>
      <c r="M390" s="7"/>
      <c r="N390" s="9"/>
    </row>
    <row r="391" spans="1:14" s="123" customFormat="1" ht="12">
      <c r="A391" s="7"/>
      <c r="B391" s="183"/>
      <c r="C391" s="83"/>
      <c r="D391" s="183"/>
      <c r="E391" s="9"/>
      <c r="F391" s="14"/>
      <c r="G391" s="14"/>
      <c r="H391" s="7"/>
      <c r="I391" s="7"/>
      <c r="J391" s="228" t="s">
        <v>4382</v>
      </c>
      <c r="K391" s="7"/>
      <c r="L391" s="7"/>
      <c r="M391" s="7"/>
      <c r="N391" s="9"/>
    </row>
    <row r="392" spans="1:14" s="123" customFormat="1" ht="12">
      <c r="A392" s="7"/>
      <c r="B392" s="183"/>
      <c r="C392" s="83"/>
      <c r="D392" s="183"/>
      <c r="E392" s="9"/>
      <c r="F392" s="14"/>
      <c r="G392" s="14"/>
      <c r="H392" s="7"/>
      <c r="I392" s="7"/>
      <c r="J392" s="228" t="s">
        <v>4383</v>
      </c>
      <c r="K392" s="7"/>
      <c r="L392" s="7"/>
      <c r="M392" s="7"/>
      <c r="N392" s="9"/>
    </row>
    <row r="393" spans="1:14" s="123" customFormat="1" ht="12">
      <c r="A393" s="7"/>
      <c r="B393" s="183"/>
      <c r="C393" s="83"/>
      <c r="D393" s="183"/>
      <c r="E393" s="9"/>
      <c r="F393" s="14"/>
      <c r="G393" s="14"/>
      <c r="H393" s="7"/>
      <c r="I393" s="7"/>
      <c r="J393" s="228" t="s">
        <v>4384</v>
      </c>
      <c r="K393" s="7"/>
      <c r="L393" s="7"/>
      <c r="M393" s="7"/>
      <c r="N393" s="9"/>
    </row>
    <row r="394" spans="1:14" s="123" customFormat="1" ht="12">
      <c r="A394" s="7"/>
      <c r="B394" s="183"/>
      <c r="C394" s="83"/>
      <c r="D394" s="183"/>
      <c r="E394" s="9"/>
      <c r="F394" s="14"/>
      <c r="G394" s="14"/>
      <c r="H394" s="7"/>
      <c r="I394" s="7"/>
      <c r="J394" s="211"/>
      <c r="K394" s="7"/>
      <c r="L394" s="7"/>
      <c r="M394" s="7"/>
      <c r="N394" s="9"/>
    </row>
    <row r="395" spans="1:14" s="123" customFormat="1" ht="12">
      <c r="A395" s="7"/>
      <c r="B395" s="183"/>
      <c r="C395" s="83"/>
      <c r="D395" s="183"/>
      <c r="E395" s="9"/>
      <c r="F395" s="14"/>
      <c r="G395" s="14"/>
      <c r="H395" s="7"/>
      <c r="I395" s="7"/>
      <c r="J395" s="164" t="s">
        <v>219</v>
      </c>
      <c r="K395" s="7" t="s">
        <v>21</v>
      </c>
      <c r="L395" s="7" t="s">
        <v>21</v>
      </c>
      <c r="M395" s="7"/>
      <c r="N395" s="9"/>
    </row>
    <row r="396" spans="1:14" ht="12">
      <c r="A396" s="13"/>
      <c r="B396" s="184" t="s">
        <v>333</v>
      </c>
      <c r="C396" s="84" t="s">
        <v>334</v>
      </c>
      <c r="D396" s="184" t="s">
        <v>333</v>
      </c>
      <c r="E396" s="20" t="str">
        <f>VLOOKUP(B396,'FINAL CCHRU for 7 17 2021'!A207:C1318,3,FALSE)</f>
        <v>CH01169</v>
      </c>
      <c r="F396" s="22"/>
      <c r="G396" s="22"/>
      <c r="H396" s="13"/>
      <c r="I396" s="13"/>
      <c r="J396" s="13"/>
      <c r="K396" s="13"/>
      <c r="L396" s="13"/>
      <c r="M396" s="13"/>
      <c r="N396" s="20"/>
    </row>
    <row r="397" spans="1:14" ht="12">
      <c r="A397" s="7"/>
      <c r="B397" s="9"/>
      <c r="C397" s="83"/>
      <c r="D397" s="9"/>
      <c r="E397" s="9"/>
      <c r="F397" s="14"/>
      <c r="G397" s="14"/>
      <c r="H397" s="7" t="s">
        <v>335</v>
      </c>
      <c r="I397" s="7"/>
      <c r="J397" s="7" t="s">
        <v>439</v>
      </c>
      <c r="K397" s="7"/>
      <c r="L397" s="7"/>
      <c r="M397" s="7"/>
      <c r="N397" s="9" t="s">
        <v>211</v>
      </c>
    </row>
    <row r="398" spans="1:14" ht="12">
      <c r="A398" s="7"/>
      <c r="B398" s="9"/>
      <c r="C398" s="83"/>
      <c r="D398" s="9"/>
      <c r="E398" s="9"/>
      <c r="F398" s="14"/>
      <c r="G398" s="14"/>
      <c r="H398" s="12"/>
      <c r="I398" s="12"/>
      <c r="J398" s="7" t="s">
        <v>95</v>
      </c>
      <c r="K398" s="7" t="s">
        <v>21</v>
      </c>
      <c r="L398" s="7" t="s">
        <v>21</v>
      </c>
      <c r="M398" s="12"/>
      <c r="N398" s="9" t="s">
        <v>96</v>
      </c>
    </row>
    <row r="399" spans="1:14" ht="12">
      <c r="A399" s="7"/>
      <c r="B399" s="9"/>
      <c r="C399" s="83"/>
      <c r="D399" s="9"/>
      <c r="E399" s="9"/>
      <c r="F399" s="14"/>
      <c r="G399" s="14"/>
      <c r="H399" s="12"/>
      <c r="I399" s="12"/>
      <c r="J399" s="7" t="s">
        <v>97</v>
      </c>
      <c r="K399" s="7"/>
      <c r="L399" s="7"/>
      <c r="M399" s="7"/>
      <c r="N399" s="9" t="s">
        <v>98</v>
      </c>
    </row>
    <row r="400" spans="1:14" ht="12">
      <c r="A400" s="13"/>
      <c r="B400" s="184" t="s">
        <v>336</v>
      </c>
      <c r="C400" s="84" t="s">
        <v>337</v>
      </c>
      <c r="D400" s="184" t="s">
        <v>336</v>
      </c>
      <c r="E400" s="20" t="str">
        <f>VLOOKUP(B400,'FINAL CCHRU for 7 17 2021'!A211:C1322,3,FALSE)</f>
        <v>CH01098</v>
      </c>
      <c r="F400" s="22"/>
      <c r="G400" s="22"/>
      <c r="H400" s="13"/>
      <c r="I400" s="13"/>
      <c r="J400" s="13"/>
      <c r="K400" s="13"/>
      <c r="L400" s="13"/>
      <c r="M400" s="13"/>
      <c r="N400" s="20"/>
    </row>
    <row r="401" spans="1:14" ht="12">
      <c r="A401" s="7"/>
      <c r="B401" s="9"/>
      <c r="C401" s="83"/>
      <c r="D401" s="9"/>
      <c r="E401" s="9"/>
      <c r="F401" s="14"/>
      <c r="G401" s="14"/>
      <c r="H401" s="7" t="s">
        <v>210</v>
      </c>
      <c r="I401" s="7"/>
      <c r="J401" s="7"/>
      <c r="K401" s="7"/>
      <c r="L401" s="7"/>
      <c r="M401" s="7"/>
      <c r="N401" s="9"/>
    </row>
    <row r="402" spans="1:14" ht="12">
      <c r="A402" s="7"/>
      <c r="B402" s="9"/>
      <c r="C402" s="83"/>
      <c r="D402" s="9"/>
      <c r="E402" s="9"/>
      <c r="F402" s="14"/>
      <c r="G402" s="14"/>
      <c r="H402" s="7" t="s">
        <v>4357</v>
      </c>
      <c r="I402" s="7"/>
      <c r="J402" s="7"/>
      <c r="K402" s="7"/>
      <c r="L402" s="7"/>
      <c r="M402" s="7"/>
      <c r="N402" s="9"/>
    </row>
    <row r="403" spans="1:14" ht="12">
      <c r="A403" s="7"/>
      <c r="B403" s="7"/>
      <c r="C403" s="83"/>
      <c r="D403" s="7"/>
      <c r="E403" s="9"/>
      <c r="F403" s="14"/>
      <c r="G403" s="14"/>
      <c r="H403" s="12"/>
      <c r="I403" s="12"/>
      <c r="J403" s="7" t="s">
        <v>4320</v>
      </c>
      <c r="K403" s="7"/>
      <c r="L403" s="7"/>
      <c r="M403" s="7"/>
      <c r="N403" s="9" t="s">
        <v>4321</v>
      </c>
    </row>
    <row r="404" spans="1:14" ht="12">
      <c r="A404" s="7"/>
      <c r="B404" s="7"/>
      <c r="C404" s="83"/>
      <c r="D404" s="7"/>
      <c r="E404" s="9"/>
      <c r="F404" s="14"/>
      <c r="G404" s="14"/>
      <c r="H404" s="7"/>
      <c r="I404" s="7"/>
      <c r="J404" s="7" t="s">
        <v>4449</v>
      </c>
      <c r="K404" s="43" t="s">
        <v>21</v>
      </c>
      <c r="L404" s="143" t="s">
        <v>338</v>
      </c>
      <c r="M404" s="7"/>
      <c r="N404" s="9" t="s">
        <v>339</v>
      </c>
    </row>
    <row r="405" spans="1:14" ht="12">
      <c r="A405" s="7"/>
      <c r="B405" s="7"/>
      <c r="C405" s="83"/>
      <c r="D405" s="7"/>
      <c r="E405" s="9"/>
      <c r="F405" s="14"/>
      <c r="G405" s="14"/>
      <c r="H405" s="7"/>
      <c r="I405" s="7"/>
      <c r="J405" s="7" t="s">
        <v>4451</v>
      </c>
      <c r="K405" s="43"/>
      <c r="L405" s="143" t="s">
        <v>338</v>
      </c>
      <c r="M405" s="7"/>
      <c r="N405" s="9"/>
    </row>
    <row r="406" spans="1:14" ht="12">
      <c r="A406" s="7"/>
      <c r="B406" s="9"/>
      <c r="C406" s="83"/>
      <c r="D406" s="9"/>
      <c r="E406" s="9"/>
      <c r="F406" s="14"/>
      <c r="G406" s="14"/>
      <c r="H406" s="7"/>
      <c r="I406" s="7"/>
      <c r="J406" s="7" t="s">
        <v>4452</v>
      </c>
      <c r="K406" s="43"/>
      <c r="L406" s="143" t="s">
        <v>338</v>
      </c>
      <c r="M406" s="7"/>
      <c r="N406" s="9"/>
    </row>
    <row r="407" spans="1:14" ht="12">
      <c r="A407" s="7"/>
      <c r="B407" s="9"/>
      <c r="C407" s="83"/>
      <c r="D407" s="9"/>
      <c r="E407" s="9"/>
      <c r="F407" s="7"/>
      <c r="G407" s="14"/>
      <c r="H407" s="7"/>
      <c r="I407" s="7"/>
      <c r="J407" s="7" t="s">
        <v>4453</v>
      </c>
      <c r="K407" s="43"/>
      <c r="L407" s="143" t="s">
        <v>338</v>
      </c>
      <c r="M407" s="7"/>
      <c r="N407" s="9"/>
    </row>
    <row r="408" spans="1:14" ht="12">
      <c r="A408" s="7"/>
      <c r="B408" s="9"/>
      <c r="C408" s="83"/>
      <c r="D408" s="9"/>
      <c r="E408" s="9"/>
      <c r="F408" s="7"/>
      <c r="G408" s="14"/>
      <c r="H408" s="7"/>
      <c r="I408" s="7"/>
      <c r="J408" s="7" t="s">
        <v>4450</v>
      </c>
      <c r="K408" s="43"/>
      <c r="L408" s="143" t="s">
        <v>338</v>
      </c>
      <c r="M408" s="7"/>
      <c r="N408" s="9"/>
    </row>
    <row r="409" spans="1:14" ht="12">
      <c r="A409" s="7"/>
      <c r="B409" s="9"/>
      <c r="C409" s="83"/>
      <c r="D409" s="9"/>
      <c r="E409" s="9"/>
      <c r="F409" s="7"/>
      <c r="G409" s="14"/>
      <c r="H409" s="7"/>
      <c r="I409" s="7"/>
      <c r="J409" s="7" t="s">
        <v>4454</v>
      </c>
      <c r="K409" s="43"/>
      <c r="L409" s="143" t="s">
        <v>338</v>
      </c>
      <c r="M409" s="7"/>
      <c r="N409" s="9"/>
    </row>
    <row r="410" spans="1:14" ht="12">
      <c r="A410" s="7"/>
      <c r="B410" s="9"/>
      <c r="C410" s="83"/>
      <c r="D410" s="9"/>
      <c r="E410" s="9"/>
      <c r="F410" s="7"/>
      <c r="G410" s="14"/>
      <c r="H410" s="7"/>
      <c r="I410" s="7"/>
      <c r="J410" s="7" t="s">
        <v>4455</v>
      </c>
      <c r="K410" s="43"/>
      <c r="L410" s="143" t="s">
        <v>338</v>
      </c>
      <c r="M410" s="7"/>
      <c r="N410" s="9"/>
    </row>
    <row r="411" spans="1:14" ht="12">
      <c r="A411" s="7"/>
      <c r="B411" s="9"/>
      <c r="C411" s="83"/>
      <c r="D411" s="9"/>
      <c r="E411" s="9"/>
      <c r="F411" s="7"/>
      <c r="G411" s="14"/>
      <c r="H411" s="7"/>
      <c r="I411" s="7"/>
      <c r="J411" s="7" t="s">
        <v>4458</v>
      </c>
      <c r="K411" s="43"/>
      <c r="L411" s="143" t="s">
        <v>338</v>
      </c>
      <c r="M411" s="7"/>
      <c r="N411" s="9"/>
    </row>
    <row r="412" spans="1:14" ht="12">
      <c r="A412" s="7"/>
      <c r="B412" s="9"/>
      <c r="C412" s="83"/>
      <c r="D412" s="9"/>
      <c r="E412" s="9"/>
      <c r="F412" s="7"/>
      <c r="G412" s="14"/>
      <c r="H412" s="7"/>
      <c r="I412" s="7"/>
      <c r="J412" s="7" t="s">
        <v>4459</v>
      </c>
      <c r="K412" s="43"/>
      <c r="L412" s="143" t="s">
        <v>338</v>
      </c>
      <c r="M412" s="7"/>
      <c r="N412" s="9"/>
    </row>
    <row r="413" spans="1:14" ht="12">
      <c r="A413" s="7"/>
      <c r="B413" s="9"/>
      <c r="C413" s="83"/>
      <c r="D413" s="9"/>
      <c r="E413" s="9"/>
      <c r="F413" s="7"/>
      <c r="G413" s="14"/>
      <c r="H413" s="7"/>
      <c r="I413" s="7"/>
      <c r="J413" s="7" t="s">
        <v>4460</v>
      </c>
      <c r="K413" s="43"/>
      <c r="L413" s="143" t="s">
        <v>338</v>
      </c>
      <c r="M413" s="7"/>
      <c r="N413" s="9"/>
    </row>
    <row r="414" spans="1:14" ht="12">
      <c r="A414" s="7"/>
      <c r="B414" s="9"/>
      <c r="C414" s="83"/>
      <c r="D414" s="9"/>
      <c r="E414" s="9"/>
      <c r="F414" s="7"/>
      <c r="G414" s="14"/>
      <c r="H414" s="7"/>
      <c r="I414" s="7"/>
      <c r="J414" s="7" t="s">
        <v>4461</v>
      </c>
      <c r="K414" s="43"/>
      <c r="L414" s="143" t="s">
        <v>338</v>
      </c>
      <c r="M414" s="7"/>
      <c r="N414" s="9"/>
    </row>
    <row r="415" spans="1:14" ht="12">
      <c r="A415" s="7"/>
      <c r="B415" s="9"/>
      <c r="C415" s="83"/>
      <c r="D415" s="9"/>
      <c r="E415" s="9"/>
      <c r="F415" s="7"/>
      <c r="G415" s="14"/>
      <c r="H415" s="7"/>
      <c r="I415" s="7"/>
      <c r="J415" s="7" t="s">
        <v>4456</v>
      </c>
      <c r="K415" s="43"/>
      <c r="L415" s="143" t="s">
        <v>338</v>
      </c>
      <c r="M415" s="7"/>
      <c r="N415" s="9"/>
    </row>
    <row r="416" spans="1:14" ht="12">
      <c r="A416" s="7"/>
      <c r="B416" s="9"/>
      <c r="C416" s="83"/>
      <c r="D416" s="9"/>
      <c r="E416" s="9"/>
      <c r="F416" s="7"/>
      <c r="G416" s="14"/>
      <c r="H416" s="7"/>
      <c r="I416" s="7"/>
      <c r="J416" s="7" t="s">
        <v>4457</v>
      </c>
      <c r="K416" s="43"/>
      <c r="L416" s="143" t="s">
        <v>338</v>
      </c>
      <c r="M416" s="7"/>
      <c r="N416" s="9"/>
    </row>
    <row r="417" spans="1:14" ht="12">
      <c r="A417" s="7"/>
      <c r="B417" s="9"/>
      <c r="C417" s="83"/>
      <c r="D417" s="9"/>
      <c r="E417" s="9"/>
      <c r="F417" s="7"/>
      <c r="G417" s="14"/>
      <c r="H417" s="7"/>
      <c r="I417" s="7"/>
      <c r="J417" s="7" t="s">
        <v>4294</v>
      </c>
      <c r="K417" s="43"/>
      <c r="L417" s="143" t="s">
        <v>338</v>
      </c>
      <c r="M417" s="7"/>
      <c r="N417" s="9"/>
    </row>
    <row r="418" spans="1:14" ht="12">
      <c r="A418" s="7"/>
      <c r="B418" s="9"/>
      <c r="C418" s="83"/>
      <c r="D418" s="9"/>
      <c r="E418" s="9"/>
      <c r="F418" s="7"/>
      <c r="G418" s="14"/>
      <c r="H418" s="7"/>
      <c r="I418" s="7"/>
      <c r="J418" s="7" t="s">
        <v>4322</v>
      </c>
      <c r="K418" s="43"/>
      <c r="L418" s="143" t="s">
        <v>338</v>
      </c>
      <c r="M418" s="7"/>
      <c r="N418" s="9"/>
    </row>
    <row r="419" spans="1:14" ht="12">
      <c r="A419" s="13"/>
      <c r="B419" s="184" t="s">
        <v>342</v>
      </c>
      <c r="C419" s="84" t="s">
        <v>343</v>
      </c>
      <c r="D419" s="184" t="s">
        <v>342</v>
      </c>
      <c r="E419" s="20" t="str">
        <f>VLOOKUP(B419,'FINAL CCHRU for 7 17 2021'!A222:C1333,3,FALSE)</f>
        <v>CH00439</v>
      </c>
      <c r="F419" s="22"/>
      <c r="G419" s="22"/>
      <c r="H419" s="13"/>
      <c r="I419" s="13"/>
      <c r="J419" s="13"/>
      <c r="K419" s="13"/>
      <c r="L419" s="13"/>
      <c r="M419" s="13"/>
      <c r="N419" s="20"/>
    </row>
    <row r="420" spans="1:14" ht="12">
      <c r="A420" s="7"/>
      <c r="B420" s="9"/>
      <c r="C420" s="83"/>
      <c r="D420" s="9"/>
      <c r="E420" s="9"/>
      <c r="F420" s="14"/>
      <c r="G420" s="14"/>
      <c r="H420" s="7" t="s">
        <v>344</v>
      </c>
      <c r="I420" s="7"/>
      <c r="J420" s="7"/>
      <c r="K420" s="7"/>
      <c r="L420" s="7"/>
      <c r="M420" s="7"/>
      <c r="N420" s="9"/>
    </row>
    <row r="421" spans="1:14" ht="12">
      <c r="A421" s="7"/>
      <c r="B421" s="9"/>
      <c r="C421" s="83"/>
      <c r="D421" s="9"/>
      <c r="E421" s="9"/>
      <c r="F421" s="14"/>
      <c r="G421" s="14"/>
      <c r="H421" s="7"/>
      <c r="I421" s="7"/>
      <c r="J421" s="7" t="s">
        <v>345</v>
      </c>
      <c r="K421" s="7" t="s">
        <v>21</v>
      </c>
      <c r="L421" s="7" t="s">
        <v>21</v>
      </c>
      <c r="M421" s="7"/>
      <c r="N421" s="9" t="s">
        <v>346</v>
      </c>
    </row>
    <row r="422" spans="1:14" ht="12">
      <c r="A422" s="7"/>
      <c r="B422" s="9"/>
      <c r="C422" s="83"/>
      <c r="D422" s="9"/>
      <c r="E422" s="9"/>
      <c r="F422" s="14"/>
      <c r="G422" s="14"/>
      <c r="H422" s="7"/>
      <c r="I422" s="7"/>
      <c r="J422" s="7" t="s">
        <v>347</v>
      </c>
      <c r="K422" s="7"/>
      <c r="L422" s="7"/>
      <c r="M422" s="7"/>
      <c r="N422" s="9" t="s">
        <v>348</v>
      </c>
    </row>
    <row r="423" spans="1:17" ht="12">
      <c r="A423" s="13"/>
      <c r="B423" s="184" t="s">
        <v>349</v>
      </c>
      <c r="C423" s="84" t="s">
        <v>350</v>
      </c>
      <c r="D423" s="184" t="s">
        <v>349</v>
      </c>
      <c r="E423" s="20" t="str">
        <f>VLOOKUP(B423,'FINAL CCHRU for 7 17 2021'!A226:C1337,3,FALSE)</f>
        <v>CH00456</v>
      </c>
      <c r="F423" s="22"/>
      <c r="G423" s="22"/>
      <c r="H423" s="13"/>
      <c r="I423" s="13"/>
      <c r="J423" s="13"/>
      <c r="K423" s="13"/>
      <c r="L423" s="13"/>
      <c r="M423" s="13"/>
      <c r="N423" s="20"/>
      <c r="O423" s="94"/>
      <c r="P423" s="94"/>
      <c r="Q423" s="94"/>
    </row>
    <row r="424" spans="1:14" ht="12">
      <c r="A424" s="13"/>
      <c r="B424" s="184" t="s">
        <v>351</v>
      </c>
      <c r="C424" s="84" t="s">
        <v>352</v>
      </c>
      <c r="D424" s="184" t="s">
        <v>351</v>
      </c>
      <c r="E424" s="20" t="str">
        <f>VLOOKUP(B424,'FINAL CCHRU for 7 17 2021'!A227:C1338,3,FALSE)</f>
        <v>CH00098</v>
      </c>
      <c r="F424" s="22"/>
      <c r="G424" s="22"/>
      <c r="H424" s="13"/>
      <c r="I424" s="13"/>
      <c r="J424" s="13"/>
      <c r="K424" s="13"/>
      <c r="L424" s="13"/>
      <c r="M424" s="13"/>
      <c r="N424" s="20"/>
    </row>
    <row r="425" spans="1:14" ht="12">
      <c r="A425" s="13"/>
      <c r="B425" s="184" t="s">
        <v>353</v>
      </c>
      <c r="C425" s="84" t="s">
        <v>354</v>
      </c>
      <c r="D425" s="184" t="s">
        <v>353</v>
      </c>
      <c r="E425" s="20" t="str">
        <f>VLOOKUP(B425,'FINAL CCHRU for 7 17 2021'!A228:C1339,3,FALSE)</f>
        <v>CH00456</v>
      </c>
      <c r="F425" s="22"/>
      <c r="G425" s="22"/>
      <c r="H425" s="13"/>
      <c r="I425" s="13"/>
      <c r="J425" s="13"/>
      <c r="K425" s="13"/>
      <c r="L425" s="13"/>
      <c r="M425" s="13"/>
      <c r="N425" s="20"/>
    </row>
    <row r="426" spans="1:14" ht="12">
      <c r="A426" s="7"/>
      <c r="B426" s="9"/>
      <c r="C426" s="83"/>
      <c r="D426" s="9"/>
      <c r="E426" s="9"/>
      <c r="F426" s="14"/>
      <c r="G426" s="14"/>
      <c r="H426" s="7" t="s">
        <v>355</v>
      </c>
      <c r="I426" s="7"/>
      <c r="J426" s="7"/>
      <c r="K426" s="7"/>
      <c r="L426" s="7"/>
      <c r="M426" s="7"/>
      <c r="N426" s="9"/>
    </row>
    <row r="427" spans="1:14" ht="12">
      <c r="A427" s="7"/>
      <c r="B427" s="9"/>
      <c r="C427" s="83"/>
      <c r="D427" s="9"/>
      <c r="E427" s="9"/>
      <c r="F427" s="14"/>
      <c r="G427" s="14"/>
      <c r="H427" s="12"/>
      <c r="I427" s="12"/>
      <c r="J427" s="7" t="s">
        <v>356</v>
      </c>
      <c r="K427" s="7"/>
      <c r="L427" s="7"/>
      <c r="M427" s="7"/>
      <c r="N427" s="9" t="s">
        <v>357</v>
      </c>
    </row>
    <row r="428" spans="1:14" ht="12">
      <c r="A428" s="7"/>
      <c r="B428" s="9"/>
      <c r="C428" s="83"/>
      <c r="D428" s="9"/>
      <c r="E428" s="9"/>
      <c r="F428" s="14"/>
      <c r="G428" s="14"/>
      <c r="H428" s="7"/>
      <c r="I428" s="7"/>
      <c r="J428" s="7" t="s">
        <v>358</v>
      </c>
      <c r="K428" s="7" t="s">
        <v>21</v>
      </c>
      <c r="L428" s="7" t="s">
        <v>21</v>
      </c>
      <c r="M428" s="7"/>
      <c r="N428" s="9" t="s">
        <v>359</v>
      </c>
    </row>
    <row r="429" spans="1:14" ht="12">
      <c r="A429" s="7"/>
      <c r="B429" s="9"/>
      <c r="C429" s="83"/>
      <c r="D429" s="9"/>
      <c r="E429" s="9"/>
      <c r="F429" s="14"/>
      <c r="G429" s="14"/>
      <c r="H429" s="7"/>
      <c r="I429" s="7"/>
      <c r="J429" s="7" t="s">
        <v>360</v>
      </c>
      <c r="K429" s="7" t="s">
        <v>21</v>
      </c>
      <c r="L429" s="7" t="s">
        <v>21</v>
      </c>
      <c r="M429" s="7"/>
      <c r="N429" s="9" t="s">
        <v>4368</v>
      </c>
    </row>
    <row r="430" spans="1:14" ht="12">
      <c r="A430" s="7"/>
      <c r="B430" s="9"/>
      <c r="C430" s="83"/>
      <c r="D430" s="9"/>
      <c r="E430" s="9"/>
      <c r="F430" s="14"/>
      <c r="G430" s="14"/>
      <c r="H430" s="7"/>
      <c r="I430" s="7"/>
      <c r="J430" s="7" t="s">
        <v>361</v>
      </c>
      <c r="K430" s="7" t="s">
        <v>21</v>
      </c>
      <c r="L430" s="7" t="s">
        <v>21</v>
      </c>
      <c r="M430" s="7"/>
      <c r="N430" s="9"/>
    </row>
    <row r="431" spans="1:14" ht="12">
      <c r="A431" s="50"/>
      <c r="B431" s="184" t="s">
        <v>362</v>
      </c>
      <c r="C431" s="84" t="s">
        <v>363</v>
      </c>
      <c r="D431" s="184" t="s">
        <v>362</v>
      </c>
      <c r="E431" s="20" t="str">
        <f>VLOOKUP(B431,'FINAL CCHRU for 7 17 2021'!A234:C1345,3,FALSE)</f>
        <v>CH00312</v>
      </c>
      <c r="F431" s="22"/>
      <c r="G431" s="22"/>
      <c r="H431" s="30"/>
      <c r="I431" s="30"/>
      <c r="J431" s="13"/>
      <c r="K431" s="13"/>
      <c r="L431" s="13"/>
      <c r="M431" s="13"/>
      <c r="N431" s="20"/>
    </row>
    <row r="432" spans="1:14" ht="12">
      <c r="A432" s="31"/>
      <c r="B432" s="9"/>
      <c r="C432" s="83"/>
      <c r="D432" s="9"/>
      <c r="E432" s="9"/>
      <c r="F432" s="14"/>
      <c r="G432" s="14"/>
      <c r="H432" s="12"/>
      <c r="I432" s="12"/>
      <c r="J432" s="7" t="s">
        <v>358</v>
      </c>
      <c r="K432" s="7" t="s">
        <v>21</v>
      </c>
      <c r="L432" s="7" t="s">
        <v>21</v>
      </c>
      <c r="M432" s="7"/>
      <c r="N432" s="9" t="s">
        <v>359</v>
      </c>
    </row>
    <row r="433" spans="1:14" ht="12">
      <c r="A433" s="13"/>
      <c r="B433" s="184" t="s">
        <v>364</v>
      </c>
      <c r="C433" s="84" t="s">
        <v>365</v>
      </c>
      <c r="D433" s="184" t="s">
        <v>364</v>
      </c>
      <c r="E433" s="20" t="str">
        <f>VLOOKUP(B433,'FINAL CCHRU for 7 17 2021'!A236:C1347,3,FALSE)</f>
        <v>CH00650</v>
      </c>
      <c r="F433" s="22"/>
      <c r="G433" s="22"/>
      <c r="H433" s="13"/>
      <c r="I433" s="13"/>
      <c r="J433" s="13"/>
      <c r="K433" s="13"/>
      <c r="L433" s="13"/>
      <c r="M433" s="13"/>
      <c r="N433" s="20"/>
    </row>
    <row r="434" spans="1:14" ht="12">
      <c r="A434" s="7"/>
      <c r="B434" s="9"/>
      <c r="C434" s="83"/>
      <c r="D434" s="9"/>
      <c r="E434" s="9"/>
      <c r="F434" s="14"/>
      <c r="G434" s="14"/>
      <c r="H434" s="7" t="s">
        <v>366</v>
      </c>
      <c r="I434" s="7"/>
      <c r="J434" s="7"/>
      <c r="K434" s="7"/>
      <c r="L434" s="7"/>
      <c r="M434" s="7"/>
      <c r="N434" s="9"/>
    </row>
    <row r="435" spans="1:14" ht="12">
      <c r="A435" s="7"/>
      <c r="B435" s="9"/>
      <c r="C435" s="83"/>
      <c r="D435" s="9"/>
      <c r="E435" s="9"/>
      <c r="F435" s="14"/>
      <c r="G435" s="14"/>
      <c r="H435" s="12"/>
      <c r="I435" s="12"/>
      <c r="J435" s="7" t="s">
        <v>367</v>
      </c>
      <c r="K435" s="7" t="s">
        <v>21</v>
      </c>
      <c r="L435" s="7"/>
      <c r="M435" s="7"/>
      <c r="N435" s="9"/>
    </row>
    <row r="436" spans="1:14" ht="12">
      <c r="A436" s="7"/>
      <c r="B436" s="9"/>
      <c r="C436" s="83"/>
      <c r="D436" s="9"/>
      <c r="E436" s="9"/>
      <c r="F436" s="14"/>
      <c r="G436" s="14"/>
      <c r="H436" s="7"/>
      <c r="I436" s="7"/>
      <c r="J436" s="7" t="s">
        <v>368</v>
      </c>
      <c r="K436" s="7" t="s">
        <v>21</v>
      </c>
      <c r="L436" s="7" t="s">
        <v>21</v>
      </c>
      <c r="M436" s="7"/>
      <c r="N436" s="9" t="s">
        <v>369</v>
      </c>
    </row>
    <row r="437" spans="1:14" ht="12">
      <c r="A437" s="7"/>
      <c r="B437" s="9"/>
      <c r="C437" s="83"/>
      <c r="D437" s="9"/>
      <c r="E437" s="9"/>
      <c r="F437" s="14"/>
      <c r="G437" s="14"/>
      <c r="H437" s="7"/>
      <c r="I437" s="7"/>
      <c r="J437" s="7" t="s">
        <v>4295</v>
      </c>
      <c r="K437" s="7"/>
      <c r="L437" s="7"/>
      <c r="M437" s="7"/>
      <c r="N437" s="9" t="s">
        <v>4296</v>
      </c>
    </row>
    <row r="438" spans="1:14" ht="12">
      <c r="A438" s="13"/>
      <c r="B438" s="184" t="s">
        <v>370</v>
      </c>
      <c r="C438" s="84" t="s">
        <v>371</v>
      </c>
      <c r="D438" s="184" t="s">
        <v>370</v>
      </c>
      <c r="E438" s="20" t="str">
        <f>VLOOKUP(B438,'FINAL CCHRU for 7 17 2021'!A240:C1351,3,FALSE)</f>
        <v>CH00337</v>
      </c>
      <c r="F438" s="22"/>
      <c r="G438" s="22"/>
      <c r="H438" s="13"/>
      <c r="I438" s="13"/>
      <c r="J438" s="13"/>
      <c r="K438" s="13"/>
      <c r="L438" s="13"/>
      <c r="M438" s="13"/>
      <c r="N438" s="20"/>
    </row>
    <row r="439" spans="1:14" ht="12">
      <c r="A439" s="7"/>
      <c r="B439" s="9"/>
      <c r="C439" s="83"/>
      <c r="D439" s="9"/>
      <c r="E439" s="9"/>
      <c r="F439" s="14"/>
      <c r="G439" s="14"/>
      <c r="H439" s="7" t="s">
        <v>372</v>
      </c>
      <c r="I439" s="7"/>
      <c r="J439" s="7"/>
      <c r="K439" s="7"/>
      <c r="L439" s="7"/>
      <c r="M439" s="7"/>
      <c r="N439" s="9"/>
    </row>
    <row r="440" spans="1:14" ht="12">
      <c r="A440" s="7"/>
      <c r="B440" s="9"/>
      <c r="C440" s="83"/>
      <c r="D440" s="9"/>
      <c r="E440" s="9"/>
      <c r="F440" s="14"/>
      <c r="G440" s="14"/>
      <c r="H440" s="7"/>
      <c r="I440" s="7"/>
      <c r="J440" s="7" t="s">
        <v>373</v>
      </c>
      <c r="K440" s="7" t="s">
        <v>21</v>
      </c>
      <c r="L440" s="7" t="s">
        <v>21</v>
      </c>
      <c r="M440" s="7"/>
      <c r="N440" s="9"/>
    </row>
    <row r="441" spans="1:14" ht="12">
      <c r="A441" s="7"/>
      <c r="B441" s="9"/>
      <c r="C441" s="83"/>
      <c r="D441" s="9"/>
      <c r="E441" s="9"/>
      <c r="F441" s="14"/>
      <c r="G441" s="14"/>
      <c r="H441" s="7"/>
      <c r="I441" s="7"/>
      <c r="J441" s="7" t="s">
        <v>439</v>
      </c>
      <c r="K441" s="7"/>
      <c r="L441" s="7"/>
      <c r="M441" s="7"/>
      <c r="N441" s="9" t="s">
        <v>374</v>
      </c>
    </row>
    <row r="442" spans="1:14" ht="12">
      <c r="A442" s="13"/>
      <c r="B442" s="184" t="s">
        <v>375</v>
      </c>
      <c r="C442" s="84" t="s">
        <v>376</v>
      </c>
      <c r="D442" s="184" t="s">
        <v>375</v>
      </c>
      <c r="E442" s="20" t="str">
        <f>VLOOKUP(B442,'FINAL CCHRU for 7 17 2021'!A244:C1355,3,FALSE)</f>
        <v>CH00547</v>
      </c>
      <c r="F442" s="22"/>
      <c r="G442" s="22"/>
      <c r="H442" s="13"/>
      <c r="I442" s="13"/>
      <c r="J442" s="13"/>
      <c r="K442" s="13"/>
      <c r="L442" s="13"/>
      <c r="M442" s="13"/>
      <c r="N442" s="20"/>
    </row>
    <row r="443" spans="1:14" s="123" customFormat="1" ht="12">
      <c r="A443" s="7"/>
      <c r="B443" s="183"/>
      <c r="C443" s="83"/>
      <c r="D443" s="183"/>
      <c r="E443" s="9"/>
      <c r="F443" s="14"/>
      <c r="G443" s="14"/>
      <c r="H443" s="92" t="s">
        <v>377</v>
      </c>
      <c r="I443" s="7"/>
      <c r="J443" s="7"/>
      <c r="K443" s="7"/>
      <c r="L443" s="7"/>
      <c r="M443" s="7"/>
      <c r="N443" s="9"/>
    </row>
    <row r="444" spans="1:14" s="123" customFormat="1" ht="12">
      <c r="A444" s="7"/>
      <c r="B444" s="183"/>
      <c r="C444" s="83"/>
      <c r="D444" s="183"/>
      <c r="E444" s="9"/>
      <c r="F444" s="14"/>
      <c r="G444" s="14"/>
      <c r="H444" s="7"/>
      <c r="I444" s="7"/>
      <c r="J444" s="228" t="s">
        <v>4374</v>
      </c>
      <c r="K444" s="7"/>
      <c r="L444" s="7"/>
      <c r="M444" s="7"/>
      <c r="N444" s="9" t="s">
        <v>217</v>
      </c>
    </row>
    <row r="445" spans="1:14" s="123" customFormat="1" ht="12">
      <c r="A445" s="7"/>
      <c r="B445" s="183"/>
      <c r="C445" s="83"/>
      <c r="D445" s="183"/>
      <c r="E445" s="9"/>
      <c r="F445" s="14"/>
      <c r="G445" s="14"/>
      <c r="H445" s="7"/>
      <c r="I445" s="7"/>
      <c r="J445" s="228" t="s">
        <v>4375</v>
      </c>
      <c r="K445" s="7"/>
      <c r="L445" s="7"/>
      <c r="M445" s="7"/>
      <c r="N445" s="9"/>
    </row>
    <row r="446" spans="1:14" s="123" customFormat="1" ht="12">
      <c r="A446" s="7"/>
      <c r="B446" s="183"/>
      <c r="C446" s="83"/>
      <c r="D446" s="183"/>
      <c r="E446" s="9"/>
      <c r="F446" s="14"/>
      <c r="G446" s="14"/>
      <c r="H446" s="7"/>
      <c r="I446" s="7"/>
      <c r="J446" s="228" t="s">
        <v>4376</v>
      </c>
      <c r="K446" s="7"/>
      <c r="L446" s="7"/>
      <c r="M446" s="7"/>
      <c r="N446" s="9" t="s">
        <v>218</v>
      </c>
    </row>
    <row r="447" spans="1:14" s="123" customFormat="1" ht="12">
      <c r="A447" s="7"/>
      <c r="B447" s="183"/>
      <c r="C447" s="83"/>
      <c r="D447" s="183"/>
      <c r="E447" s="9"/>
      <c r="F447" s="14"/>
      <c r="G447" s="14"/>
      <c r="H447" s="7"/>
      <c r="I447" s="7"/>
      <c r="J447" s="228" t="s">
        <v>4385</v>
      </c>
      <c r="K447" s="7"/>
      <c r="L447" s="7"/>
      <c r="M447" s="7"/>
      <c r="N447" s="9" t="s">
        <v>4287</v>
      </c>
    </row>
    <row r="448" spans="1:14" s="123" customFormat="1" ht="12">
      <c r="A448" s="7"/>
      <c r="B448" s="183"/>
      <c r="C448" s="83"/>
      <c r="D448" s="183"/>
      <c r="E448" s="9"/>
      <c r="F448" s="14"/>
      <c r="G448" s="14"/>
      <c r="H448" s="7"/>
      <c r="I448" s="7"/>
      <c r="J448" s="228" t="s">
        <v>4386</v>
      </c>
      <c r="K448" s="7"/>
      <c r="L448" s="7"/>
      <c r="M448" s="7"/>
      <c r="N448" s="9"/>
    </row>
    <row r="449" spans="1:14" s="123" customFormat="1" ht="12">
      <c r="A449" s="7"/>
      <c r="B449" s="183"/>
      <c r="C449" s="83"/>
      <c r="D449" s="183"/>
      <c r="E449" s="9"/>
      <c r="F449" s="14"/>
      <c r="G449" s="14"/>
      <c r="H449" s="7"/>
      <c r="I449" s="7"/>
      <c r="J449" s="228" t="s">
        <v>4387</v>
      </c>
      <c r="K449" s="7"/>
      <c r="L449" s="7"/>
      <c r="M449" s="7"/>
      <c r="N449" s="9"/>
    </row>
    <row r="450" spans="1:14" s="123" customFormat="1" ht="12">
      <c r="A450" s="7"/>
      <c r="B450" s="183"/>
      <c r="C450" s="83"/>
      <c r="D450" s="183"/>
      <c r="E450" s="9"/>
      <c r="F450" s="14"/>
      <c r="G450" s="14"/>
      <c r="H450" s="7"/>
      <c r="I450" s="7"/>
      <c r="J450" s="228" t="s">
        <v>4388</v>
      </c>
      <c r="K450" s="7"/>
      <c r="L450" s="7"/>
      <c r="M450" s="7"/>
      <c r="N450" s="9"/>
    </row>
    <row r="451" spans="1:14" s="123" customFormat="1" ht="12">
      <c r="A451" s="7"/>
      <c r="B451" s="183"/>
      <c r="C451" s="83"/>
      <c r="D451" s="183"/>
      <c r="E451" s="9"/>
      <c r="F451" s="14"/>
      <c r="G451" s="14"/>
      <c r="H451" s="7"/>
      <c r="I451" s="7"/>
      <c r="J451" s="228" t="s">
        <v>4389</v>
      </c>
      <c r="K451" s="7"/>
      <c r="L451" s="7"/>
      <c r="M451" s="7"/>
      <c r="N451" s="9"/>
    </row>
    <row r="452" spans="1:14" s="123" customFormat="1" ht="12">
      <c r="A452" s="7"/>
      <c r="B452" s="183"/>
      <c r="C452" s="83"/>
      <c r="D452" s="183"/>
      <c r="E452" s="9"/>
      <c r="F452" s="14"/>
      <c r="G452" s="14"/>
      <c r="H452" s="7"/>
      <c r="I452" s="7"/>
      <c r="J452" s="228" t="s">
        <v>4390</v>
      </c>
      <c r="K452" s="7"/>
      <c r="L452" s="7"/>
      <c r="M452" s="7"/>
      <c r="N452" s="9"/>
    </row>
    <row r="453" spans="1:14" s="123" customFormat="1" ht="12">
      <c r="A453" s="7"/>
      <c r="B453" s="183"/>
      <c r="C453" s="83"/>
      <c r="D453" s="183"/>
      <c r="E453" s="9"/>
      <c r="F453" s="14"/>
      <c r="G453" s="14"/>
      <c r="H453" s="7"/>
      <c r="I453" s="7"/>
      <c r="J453" s="228" t="s">
        <v>4391</v>
      </c>
      <c r="K453" s="7"/>
      <c r="L453" s="7"/>
      <c r="M453" s="7"/>
      <c r="N453" s="9"/>
    </row>
    <row r="454" spans="1:14" s="123" customFormat="1" ht="12">
      <c r="A454" s="7"/>
      <c r="B454" s="183"/>
      <c r="C454" s="83"/>
      <c r="D454" s="183"/>
      <c r="E454" s="9"/>
      <c r="F454" s="14"/>
      <c r="G454" s="14"/>
      <c r="H454" s="7"/>
      <c r="I454" s="7"/>
      <c r="J454" s="228" t="s">
        <v>4377</v>
      </c>
      <c r="K454" s="7"/>
      <c r="L454" s="7"/>
      <c r="M454" s="7"/>
      <c r="N454" s="9"/>
    </row>
    <row r="455" spans="1:14" s="123" customFormat="1" ht="12">
      <c r="A455" s="7"/>
      <c r="B455" s="183"/>
      <c r="C455" s="83"/>
      <c r="D455" s="183"/>
      <c r="E455" s="9"/>
      <c r="F455" s="14"/>
      <c r="G455" s="14"/>
      <c r="H455" s="7"/>
      <c r="I455" s="7"/>
      <c r="J455" s="228" t="s">
        <v>4378</v>
      </c>
      <c r="K455" s="7"/>
      <c r="L455" s="7"/>
      <c r="M455" s="7"/>
      <c r="N455" s="9"/>
    </row>
    <row r="456" spans="1:14" s="123" customFormat="1" ht="12">
      <c r="A456" s="7"/>
      <c r="B456" s="183"/>
      <c r="C456" s="83"/>
      <c r="D456" s="183"/>
      <c r="E456" s="9"/>
      <c r="F456" s="14"/>
      <c r="G456" s="14"/>
      <c r="H456" s="7"/>
      <c r="I456" s="7"/>
      <c r="J456" s="228" t="s">
        <v>4379</v>
      </c>
      <c r="K456" s="43"/>
      <c r="L456" s="43"/>
      <c r="M456" s="43"/>
      <c r="N456" s="43"/>
    </row>
    <row r="457" spans="1:14" s="123" customFormat="1" ht="12">
      <c r="A457" s="7"/>
      <c r="B457" s="183"/>
      <c r="C457" s="83"/>
      <c r="D457" s="183"/>
      <c r="E457" s="9"/>
      <c r="F457" s="14"/>
      <c r="G457" s="14"/>
      <c r="H457" s="7"/>
      <c r="I457" s="7"/>
      <c r="J457" s="228" t="s">
        <v>4380</v>
      </c>
      <c r="K457" s="7"/>
      <c r="L457" s="7"/>
      <c r="M457" s="7"/>
      <c r="N457" s="9"/>
    </row>
    <row r="458" spans="1:14" s="123" customFormat="1" ht="12">
      <c r="A458" s="7"/>
      <c r="B458" s="183"/>
      <c r="C458" s="83"/>
      <c r="D458" s="183"/>
      <c r="E458" s="9"/>
      <c r="F458" s="14"/>
      <c r="G458" s="14"/>
      <c r="H458" s="7"/>
      <c r="I458" s="7"/>
      <c r="J458" s="228" t="s">
        <v>4381</v>
      </c>
      <c r="K458" s="7"/>
      <c r="L458" s="7"/>
      <c r="M458" s="7"/>
      <c r="N458" s="9"/>
    </row>
    <row r="459" spans="1:14" s="123" customFormat="1" ht="12">
      <c r="A459" s="7"/>
      <c r="B459" s="183"/>
      <c r="C459" s="83"/>
      <c r="D459" s="183"/>
      <c r="E459" s="9"/>
      <c r="F459" s="14"/>
      <c r="G459" s="14"/>
      <c r="H459" s="7"/>
      <c r="I459" s="7"/>
      <c r="J459" s="228" t="s">
        <v>4382</v>
      </c>
      <c r="K459" s="7"/>
      <c r="L459" s="7"/>
      <c r="M459" s="7"/>
      <c r="N459" s="9"/>
    </row>
    <row r="460" spans="1:14" s="123" customFormat="1" ht="12">
      <c r="A460" s="7"/>
      <c r="B460" s="183"/>
      <c r="C460" s="83"/>
      <c r="D460" s="183"/>
      <c r="E460" s="9"/>
      <c r="F460" s="14"/>
      <c r="G460" s="14"/>
      <c r="H460" s="7"/>
      <c r="I460" s="7"/>
      <c r="J460" s="228" t="s">
        <v>4383</v>
      </c>
      <c r="K460" s="7"/>
      <c r="L460" s="7"/>
      <c r="M460" s="7"/>
      <c r="N460" s="9"/>
    </row>
    <row r="461" spans="1:14" s="123" customFormat="1" ht="12">
      <c r="A461" s="7"/>
      <c r="B461" s="183"/>
      <c r="C461" s="83"/>
      <c r="D461" s="183"/>
      <c r="E461" s="9"/>
      <c r="F461" s="14"/>
      <c r="G461" s="14"/>
      <c r="H461" s="7"/>
      <c r="I461" s="7"/>
      <c r="J461" s="228" t="s">
        <v>4384</v>
      </c>
      <c r="K461" s="7"/>
      <c r="L461" s="7"/>
      <c r="M461" s="7"/>
      <c r="N461" s="9"/>
    </row>
    <row r="462" spans="1:14" s="123" customFormat="1" ht="12">
      <c r="A462" s="7"/>
      <c r="B462" s="183"/>
      <c r="C462" s="83"/>
      <c r="D462" s="183"/>
      <c r="E462" s="9"/>
      <c r="F462" s="14"/>
      <c r="G462" s="14"/>
      <c r="H462" s="7"/>
      <c r="I462" s="7"/>
      <c r="J462" s="211"/>
      <c r="K462" s="7"/>
      <c r="L462" s="7"/>
      <c r="M462" s="7"/>
      <c r="N462" s="9"/>
    </row>
    <row r="463" spans="1:14" s="123" customFormat="1" ht="12">
      <c r="A463" s="7"/>
      <c r="B463" s="183"/>
      <c r="C463" s="83"/>
      <c r="D463" s="183"/>
      <c r="E463" s="9"/>
      <c r="F463" s="14"/>
      <c r="G463" s="14"/>
      <c r="H463" s="7"/>
      <c r="I463" s="7"/>
      <c r="J463" s="164" t="s">
        <v>219</v>
      </c>
      <c r="K463" s="7" t="s">
        <v>21</v>
      </c>
      <c r="L463" s="7" t="s">
        <v>21</v>
      </c>
      <c r="M463" s="7"/>
      <c r="N463" s="9"/>
    </row>
    <row r="464" spans="1:14" ht="12">
      <c r="A464" s="13"/>
      <c r="B464" s="184" t="s">
        <v>378</v>
      </c>
      <c r="C464" s="84" t="s">
        <v>379</v>
      </c>
      <c r="D464" s="184" t="s">
        <v>378</v>
      </c>
      <c r="E464" s="20" t="str">
        <f>VLOOKUP(B464,'FINAL CCHRU for 7 17 2021'!A251:C1362,3,FALSE)</f>
        <v>CH00641</v>
      </c>
      <c r="F464" s="22"/>
      <c r="G464" s="13"/>
      <c r="H464" s="24"/>
      <c r="I464" s="24"/>
      <c r="J464" s="13"/>
      <c r="K464" s="13"/>
      <c r="L464" s="13"/>
      <c r="M464" s="13"/>
      <c r="N464" s="20"/>
    </row>
    <row r="465" spans="1:14" s="123" customFormat="1" ht="12">
      <c r="A465" s="7"/>
      <c r="B465" s="183"/>
      <c r="C465" s="83"/>
      <c r="D465" s="183"/>
      <c r="E465" s="9"/>
      <c r="F465" s="14"/>
      <c r="G465" s="7"/>
      <c r="H465" s="212"/>
      <c r="I465" s="213"/>
      <c r="J465" s="228" t="s">
        <v>4374</v>
      </c>
      <c r="K465" s="7"/>
      <c r="L465" s="7"/>
      <c r="M465" s="7"/>
      <c r="N465" s="9" t="s">
        <v>217</v>
      </c>
    </row>
    <row r="466" spans="1:14" s="123" customFormat="1" ht="12">
      <c r="A466" s="7"/>
      <c r="B466" s="183"/>
      <c r="C466" s="83"/>
      <c r="D466" s="183"/>
      <c r="E466" s="9"/>
      <c r="F466" s="14"/>
      <c r="G466" s="7"/>
      <c r="H466" s="212"/>
      <c r="I466" s="213"/>
      <c r="J466" s="228" t="s">
        <v>4375</v>
      </c>
      <c r="K466" s="7"/>
      <c r="L466" s="7"/>
      <c r="M466" s="7"/>
      <c r="N466" s="9"/>
    </row>
    <row r="467" spans="1:14" s="123" customFormat="1" ht="12">
      <c r="A467" s="7"/>
      <c r="B467" s="183"/>
      <c r="C467" s="83"/>
      <c r="D467" s="183"/>
      <c r="E467" s="9"/>
      <c r="F467" s="14"/>
      <c r="G467" s="7"/>
      <c r="H467" s="212"/>
      <c r="I467" s="213"/>
      <c r="J467" s="228" t="s">
        <v>4376</v>
      </c>
      <c r="K467" s="7"/>
      <c r="L467" s="7"/>
      <c r="M467" s="7"/>
      <c r="N467" s="9" t="s">
        <v>218</v>
      </c>
    </row>
    <row r="468" spans="1:14" s="123" customFormat="1" ht="12">
      <c r="A468" s="7"/>
      <c r="B468" s="183"/>
      <c r="C468" s="83"/>
      <c r="D468" s="183"/>
      <c r="E468" s="9"/>
      <c r="F468" s="14"/>
      <c r="G468" s="7"/>
      <c r="H468" s="212"/>
      <c r="I468" s="213"/>
      <c r="J468" s="228" t="s">
        <v>4385</v>
      </c>
      <c r="K468" s="7"/>
      <c r="L468" s="7"/>
      <c r="M468" s="7"/>
      <c r="N468" s="9" t="s">
        <v>4287</v>
      </c>
    </row>
    <row r="469" spans="1:14" s="123" customFormat="1" ht="12">
      <c r="A469" s="7"/>
      <c r="B469" s="183"/>
      <c r="C469" s="83"/>
      <c r="D469" s="183"/>
      <c r="E469" s="9"/>
      <c r="F469" s="14"/>
      <c r="G469" s="7"/>
      <c r="H469" s="212"/>
      <c r="I469" s="213"/>
      <c r="J469" s="228" t="s">
        <v>4386</v>
      </c>
      <c r="K469" s="7"/>
      <c r="L469" s="7"/>
      <c r="M469" s="7"/>
      <c r="N469" s="9"/>
    </row>
    <row r="470" spans="1:14" s="123" customFormat="1" ht="12">
      <c r="A470" s="7"/>
      <c r="B470" s="183"/>
      <c r="C470" s="83"/>
      <c r="D470" s="183"/>
      <c r="E470" s="9"/>
      <c r="F470" s="14"/>
      <c r="G470" s="7"/>
      <c r="H470" s="212"/>
      <c r="I470" s="213"/>
      <c r="J470" s="228" t="s">
        <v>4387</v>
      </c>
      <c r="K470" s="7"/>
      <c r="L470" s="7"/>
      <c r="M470" s="7"/>
      <c r="N470" s="9"/>
    </row>
    <row r="471" spans="1:14" s="123" customFormat="1" ht="12">
      <c r="A471" s="7"/>
      <c r="B471" s="183"/>
      <c r="C471" s="83"/>
      <c r="D471" s="183"/>
      <c r="E471" s="9"/>
      <c r="F471" s="14"/>
      <c r="G471" s="7"/>
      <c r="H471" s="212"/>
      <c r="I471" s="213"/>
      <c r="J471" s="228" t="s">
        <v>4388</v>
      </c>
      <c r="K471" s="7"/>
      <c r="L471" s="7"/>
      <c r="M471" s="7"/>
      <c r="N471" s="9"/>
    </row>
    <row r="472" spans="1:14" s="123" customFormat="1" ht="12">
      <c r="A472" s="7"/>
      <c r="B472" s="183"/>
      <c r="C472" s="83"/>
      <c r="D472" s="183"/>
      <c r="E472" s="9"/>
      <c r="F472" s="14"/>
      <c r="G472" s="7"/>
      <c r="H472" s="212"/>
      <c r="I472" s="213"/>
      <c r="J472" s="228" t="s">
        <v>4389</v>
      </c>
      <c r="K472" s="7"/>
      <c r="L472" s="7"/>
      <c r="M472" s="7"/>
      <c r="N472" s="9"/>
    </row>
    <row r="473" spans="1:14" s="123" customFormat="1" ht="12">
      <c r="A473" s="7"/>
      <c r="B473" s="183"/>
      <c r="C473" s="83"/>
      <c r="D473" s="183"/>
      <c r="E473" s="9"/>
      <c r="F473" s="14"/>
      <c r="G473" s="7"/>
      <c r="H473" s="212"/>
      <c r="I473" s="213"/>
      <c r="J473" s="228" t="s">
        <v>4390</v>
      </c>
      <c r="K473" s="7"/>
      <c r="L473" s="7"/>
      <c r="M473" s="7"/>
      <c r="N473" s="9"/>
    </row>
    <row r="474" spans="1:14" s="123" customFormat="1" ht="12">
      <c r="A474" s="7"/>
      <c r="B474" s="183"/>
      <c r="C474" s="83"/>
      <c r="D474" s="183"/>
      <c r="E474" s="9"/>
      <c r="F474" s="14"/>
      <c r="G474" s="7"/>
      <c r="H474" s="212"/>
      <c r="I474" s="213"/>
      <c r="J474" s="228" t="s">
        <v>4391</v>
      </c>
      <c r="K474" s="7"/>
      <c r="L474" s="7"/>
      <c r="M474" s="7"/>
      <c r="N474" s="9"/>
    </row>
    <row r="475" spans="1:14" s="123" customFormat="1" ht="12">
      <c r="A475" s="7"/>
      <c r="B475" s="183"/>
      <c r="C475" s="83"/>
      <c r="D475" s="183"/>
      <c r="E475" s="9"/>
      <c r="F475" s="14"/>
      <c r="G475" s="7"/>
      <c r="H475" s="212"/>
      <c r="I475" s="213"/>
      <c r="J475" s="228" t="s">
        <v>4377</v>
      </c>
      <c r="K475" s="7"/>
      <c r="L475" s="7"/>
      <c r="M475" s="7"/>
      <c r="N475" s="9"/>
    </row>
    <row r="476" spans="1:14" s="123" customFormat="1" ht="12">
      <c r="A476" s="7"/>
      <c r="B476" s="183"/>
      <c r="C476" s="83"/>
      <c r="D476" s="183"/>
      <c r="E476" s="9"/>
      <c r="F476" s="14"/>
      <c r="G476" s="7"/>
      <c r="H476" s="212"/>
      <c r="I476" s="213"/>
      <c r="J476" s="228" t="s">
        <v>4378</v>
      </c>
      <c r="K476" s="7"/>
      <c r="L476" s="7"/>
      <c r="M476" s="7"/>
      <c r="N476" s="9"/>
    </row>
    <row r="477" spans="1:14" s="123" customFormat="1" ht="12">
      <c r="A477" s="7"/>
      <c r="B477" s="183"/>
      <c r="C477" s="83"/>
      <c r="D477" s="183"/>
      <c r="E477" s="9"/>
      <c r="F477" s="14"/>
      <c r="G477" s="7"/>
      <c r="H477" s="212"/>
      <c r="I477" s="213"/>
      <c r="J477" s="228" t="s">
        <v>4379</v>
      </c>
      <c r="K477" s="43"/>
      <c r="L477" s="43"/>
      <c r="M477" s="43"/>
      <c r="N477" s="43"/>
    </row>
    <row r="478" spans="1:14" s="123" customFormat="1" ht="12">
      <c r="A478" s="7"/>
      <c r="B478" s="183"/>
      <c r="C478" s="83"/>
      <c r="D478" s="183"/>
      <c r="E478" s="9"/>
      <c r="F478" s="14"/>
      <c r="G478" s="7"/>
      <c r="H478" s="212"/>
      <c r="I478" s="213"/>
      <c r="J478" s="228" t="s">
        <v>4380</v>
      </c>
      <c r="K478" s="7"/>
      <c r="L478" s="7"/>
      <c r="M478" s="7"/>
      <c r="N478" s="9"/>
    </row>
    <row r="479" spans="1:14" s="123" customFormat="1" ht="12">
      <c r="A479" s="7"/>
      <c r="B479" s="183"/>
      <c r="C479" s="83"/>
      <c r="D479" s="183"/>
      <c r="E479" s="9"/>
      <c r="F479" s="14"/>
      <c r="G479" s="7"/>
      <c r="H479" s="212"/>
      <c r="I479" s="213"/>
      <c r="J479" s="228" t="s">
        <v>4381</v>
      </c>
      <c r="K479" s="7"/>
      <c r="L479" s="7"/>
      <c r="M479" s="7"/>
      <c r="N479" s="9"/>
    </row>
    <row r="480" spans="1:14" s="123" customFormat="1" ht="12">
      <c r="A480" s="7"/>
      <c r="B480" s="183"/>
      <c r="C480" s="83"/>
      <c r="D480" s="183"/>
      <c r="E480" s="9"/>
      <c r="F480" s="14"/>
      <c r="G480" s="7"/>
      <c r="H480" s="212"/>
      <c r="I480" s="213"/>
      <c r="J480" s="228" t="s">
        <v>4382</v>
      </c>
      <c r="K480" s="7"/>
      <c r="L480" s="7"/>
      <c r="M480" s="7"/>
      <c r="N480" s="9"/>
    </row>
    <row r="481" spans="1:14" s="123" customFormat="1" ht="12">
      <c r="A481" s="7"/>
      <c r="B481" s="183"/>
      <c r="C481" s="83"/>
      <c r="D481" s="183"/>
      <c r="E481" s="9"/>
      <c r="F481" s="14"/>
      <c r="G481" s="7"/>
      <c r="H481" s="212"/>
      <c r="I481" s="213"/>
      <c r="J481" s="228" t="s">
        <v>4383</v>
      </c>
      <c r="K481" s="7"/>
      <c r="L481" s="7"/>
      <c r="M481" s="7"/>
      <c r="N481" s="9"/>
    </row>
    <row r="482" spans="1:14" s="123" customFormat="1" ht="12">
      <c r="A482" s="7"/>
      <c r="B482" s="183"/>
      <c r="C482" s="83"/>
      <c r="D482" s="183"/>
      <c r="E482" s="9"/>
      <c r="F482" s="14"/>
      <c r="G482" s="7"/>
      <c r="H482" s="212"/>
      <c r="I482" s="213"/>
      <c r="J482" s="228" t="s">
        <v>4384</v>
      </c>
      <c r="K482" s="7"/>
      <c r="L482" s="7"/>
      <c r="M482" s="7"/>
      <c r="N482" s="9"/>
    </row>
    <row r="483" spans="1:14" s="123" customFormat="1" ht="12">
      <c r="A483" s="7"/>
      <c r="B483" s="183"/>
      <c r="C483" s="83"/>
      <c r="D483" s="183"/>
      <c r="E483" s="9"/>
      <c r="F483" s="14"/>
      <c r="G483" s="7"/>
      <c r="H483" s="212"/>
      <c r="I483" s="213"/>
      <c r="J483" s="211" t="s">
        <v>4391</v>
      </c>
      <c r="K483" s="7"/>
      <c r="L483" s="7"/>
      <c r="M483" s="7"/>
      <c r="N483" s="9"/>
    </row>
    <row r="484" spans="1:14" s="123" customFormat="1" ht="12">
      <c r="A484" s="7"/>
      <c r="B484" s="183"/>
      <c r="C484" s="83"/>
      <c r="D484" s="183"/>
      <c r="E484" s="9"/>
      <c r="F484" s="14"/>
      <c r="G484" s="7"/>
      <c r="H484" s="212"/>
      <c r="I484" s="213"/>
      <c r="J484" s="164" t="s">
        <v>219</v>
      </c>
      <c r="K484" s="7" t="s">
        <v>21</v>
      </c>
      <c r="L484" s="7" t="s">
        <v>21</v>
      </c>
      <c r="M484" s="7"/>
      <c r="N484" s="9"/>
    </row>
    <row r="485" spans="1:14" ht="12">
      <c r="A485" s="11" t="s">
        <v>380</v>
      </c>
      <c r="B485" s="182" t="s">
        <v>381</v>
      </c>
      <c r="C485" s="82"/>
      <c r="D485" s="18"/>
      <c r="E485" s="18" t="str">
        <f>VLOOKUP(B485,'FINAL CCHRU for 7 17 2021'!A253:C1364,3,FALSE)</f>
        <v>CH00694</v>
      </c>
      <c r="F485" s="19" t="s">
        <v>185</v>
      </c>
      <c r="G485" s="19" t="s">
        <v>382</v>
      </c>
      <c r="H485" s="11"/>
      <c r="I485" s="11"/>
      <c r="J485" s="11"/>
      <c r="K485" s="11"/>
      <c r="L485" s="11"/>
      <c r="M485" s="11"/>
      <c r="N485" s="18"/>
    </row>
    <row r="486" spans="1:14" ht="12">
      <c r="A486" s="7"/>
      <c r="B486" s="9"/>
      <c r="C486" s="83"/>
      <c r="D486" s="9"/>
      <c r="E486" s="9"/>
      <c r="F486" s="14"/>
      <c r="G486" s="14"/>
      <c r="H486" s="7" t="s">
        <v>383</v>
      </c>
      <c r="I486" s="7"/>
      <c r="J486" s="7"/>
      <c r="K486" s="7"/>
      <c r="L486" s="7"/>
      <c r="M486" s="7"/>
      <c r="N486" s="9"/>
    </row>
    <row r="487" spans="1:14" ht="12">
      <c r="A487" s="7"/>
      <c r="B487" s="9"/>
      <c r="C487" s="83"/>
      <c r="D487" s="9"/>
      <c r="E487" s="9"/>
      <c r="F487" s="14"/>
      <c r="G487" s="14"/>
      <c r="H487" s="7"/>
      <c r="I487" s="7" t="s">
        <v>175</v>
      </c>
      <c r="J487" s="7" t="s">
        <v>384</v>
      </c>
      <c r="K487" s="7" t="s">
        <v>21</v>
      </c>
      <c r="L487" s="7" t="s">
        <v>21</v>
      </c>
      <c r="M487" s="157" t="s">
        <v>385</v>
      </c>
      <c r="N487" s="9"/>
    </row>
    <row r="488" spans="1:14" ht="12">
      <c r="A488" s="7"/>
      <c r="B488" s="9"/>
      <c r="C488" s="83"/>
      <c r="D488" s="9"/>
      <c r="E488" s="9"/>
      <c r="F488" s="14"/>
      <c r="G488" s="14"/>
      <c r="H488" s="12"/>
      <c r="I488" s="12"/>
      <c r="J488" s="7" t="s">
        <v>386</v>
      </c>
      <c r="K488" s="7" t="s">
        <v>21</v>
      </c>
      <c r="L488" s="7" t="s">
        <v>21</v>
      </c>
      <c r="M488" s="7"/>
      <c r="N488" s="9"/>
    </row>
    <row r="489" spans="1:14" ht="12" customHeight="1">
      <c r="A489" s="11" t="s">
        <v>387</v>
      </c>
      <c r="B489" s="182" t="s">
        <v>388</v>
      </c>
      <c r="C489" s="82"/>
      <c r="D489" s="18"/>
      <c r="E489" s="18" t="str">
        <f>VLOOKUP(B489,'FINAL CCHRU for 7 17 2021'!A260:C1371,3,FALSE)</f>
        <v>CH00757</v>
      </c>
      <c r="F489" s="19" t="s">
        <v>389</v>
      </c>
      <c r="G489" s="19" t="s">
        <v>390</v>
      </c>
      <c r="H489" s="11"/>
      <c r="I489" s="11"/>
      <c r="J489" s="11"/>
      <c r="K489" s="11"/>
      <c r="L489" s="11"/>
      <c r="M489" s="11"/>
      <c r="N489" s="18"/>
    </row>
    <row r="490" spans="1:14" ht="12">
      <c r="A490" s="7"/>
      <c r="B490" s="9"/>
      <c r="C490" s="83"/>
      <c r="D490" s="9"/>
      <c r="E490" s="9"/>
      <c r="F490" s="14"/>
      <c r="G490" s="14"/>
      <c r="H490" s="7" t="s">
        <v>391</v>
      </c>
      <c r="I490" s="7"/>
      <c r="J490" s="7"/>
      <c r="K490" s="7"/>
      <c r="L490" s="7"/>
      <c r="M490" s="7"/>
      <c r="N490" s="9"/>
    </row>
    <row r="491" spans="1:14" ht="12">
      <c r="A491" s="7"/>
      <c r="B491" s="9"/>
      <c r="C491" s="83"/>
      <c r="D491" s="9"/>
      <c r="E491" s="9"/>
      <c r="F491" s="14"/>
      <c r="G491" s="14"/>
      <c r="H491" s="7"/>
      <c r="I491" s="7"/>
      <c r="J491" s="7" t="s">
        <v>392</v>
      </c>
      <c r="K491" s="7"/>
      <c r="L491" s="7"/>
      <c r="M491" s="7"/>
      <c r="N491" s="9" t="s">
        <v>393</v>
      </c>
    </row>
    <row r="492" spans="1:14" ht="12">
      <c r="A492" s="7"/>
      <c r="B492" s="9"/>
      <c r="C492" s="83"/>
      <c r="D492" s="9"/>
      <c r="E492" s="9"/>
      <c r="F492" s="14"/>
      <c r="G492" s="14"/>
      <c r="H492" s="12"/>
      <c r="I492" s="12"/>
      <c r="J492" s="7" t="s">
        <v>394</v>
      </c>
      <c r="K492" s="7" t="s">
        <v>21</v>
      </c>
      <c r="L492" s="7" t="s">
        <v>21</v>
      </c>
      <c r="M492" s="7"/>
      <c r="N492" s="9" t="s">
        <v>395</v>
      </c>
    </row>
    <row r="493" spans="1:14" ht="12">
      <c r="A493" s="11" t="s">
        <v>396</v>
      </c>
      <c r="B493" s="182" t="s">
        <v>397</v>
      </c>
      <c r="C493" s="82"/>
      <c r="D493" s="18"/>
      <c r="E493" s="18" t="str">
        <f>VLOOKUP(B493,'FINAL CCHRU for 7 17 2021'!A264:C1375,3,FALSE)</f>
        <v>CH00691</v>
      </c>
      <c r="F493" s="19" t="s">
        <v>16</v>
      </c>
      <c r="G493" s="19" t="s">
        <v>398</v>
      </c>
      <c r="H493" s="11"/>
      <c r="I493" s="11"/>
      <c r="J493" s="11"/>
      <c r="K493" s="11"/>
      <c r="L493" s="11"/>
      <c r="M493" s="11"/>
      <c r="N493" s="18"/>
    </row>
    <row r="494" spans="1:14" ht="12">
      <c r="A494" s="7"/>
      <c r="B494" s="9"/>
      <c r="C494" s="83"/>
      <c r="D494" s="9"/>
      <c r="E494" s="9"/>
      <c r="F494" s="14"/>
      <c r="G494" s="14"/>
      <c r="H494" s="7" t="s">
        <v>4356</v>
      </c>
      <c r="I494" s="7"/>
      <c r="J494" s="7"/>
      <c r="K494" s="7"/>
      <c r="L494" s="7"/>
      <c r="M494" s="7"/>
      <c r="N494" s="9"/>
    </row>
    <row r="495" spans="1:14" ht="12">
      <c r="A495" s="7"/>
      <c r="B495" s="9"/>
      <c r="C495" s="83"/>
      <c r="D495" s="9"/>
      <c r="E495" s="9"/>
      <c r="F495" s="14"/>
      <c r="G495" s="14"/>
      <c r="H495" s="7"/>
      <c r="I495" s="7"/>
      <c r="J495" s="7" t="s">
        <v>399</v>
      </c>
      <c r="K495" s="7" t="s">
        <v>21</v>
      </c>
      <c r="L495" s="7" t="s">
        <v>21</v>
      </c>
      <c r="M495" s="7"/>
      <c r="N495" s="9" t="s">
        <v>400</v>
      </c>
    </row>
    <row r="496" spans="1:14" ht="12">
      <c r="A496" s="11" t="s">
        <v>401</v>
      </c>
      <c r="B496" s="182" t="s">
        <v>402</v>
      </c>
      <c r="C496" s="82"/>
      <c r="D496" s="18"/>
      <c r="E496" s="18" t="str">
        <f>VLOOKUP(B496,'FINAL CCHRU for 7 17 2021'!A267:C1378,3,FALSE)</f>
        <v>CH00378</v>
      </c>
      <c r="F496" s="19" t="s">
        <v>28</v>
      </c>
      <c r="G496" s="19" t="s">
        <v>105</v>
      </c>
      <c r="H496" s="11"/>
      <c r="I496" s="11"/>
      <c r="J496" s="11"/>
      <c r="K496" s="11"/>
      <c r="L496" s="11"/>
      <c r="M496" s="11"/>
      <c r="N496" s="18"/>
    </row>
    <row r="497" spans="1:14" ht="12">
      <c r="A497" s="7"/>
      <c r="B497" s="9"/>
      <c r="C497" s="83"/>
      <c r="D497" s="9"/>
      <c r="E497" s="9"/>
      <c r="F497" s="14"/>
      <c r="G497" s="14"/>
      <c r="H497" s="7" t="s">
        <v>4351</v>
      </c>
      <c r="I497" s="7"/>
      <c r="J497" s="7"/>
      <c r="K497" s="7"/>
      <c r="L497" s="7"/>
      <c r="M497" s="7"/>
      <c r="N497" s="9"/>
    </row>
    <row r="498" spans="1:14" ht="12">
      <c r="A498" s="7"/>
      <c r="B498" s="9"/>
      <c r="C498" s="83"/>
      <c r="D498" s="9"/>
      <c r="E498" s="9"/>
      <c r="F498" s="14"/>
      <c r="G498" s="14"/>
      <c r="H498" s="12"/>
      <c r="I498" s="12" t="s">
        <v>403</v>
      </c>
      <c r="J498" s="7" t="s">
        <v>404</v>
      </c>
      <c r="K498" s="7"/>
      <c r="L498" s="7"/>
      <c r="M498" s="7"/>
      <c r="N498" s="9" t="s">
        <v>405</v>
      </c>
    </row>
    <row r="499" spans="1:14" ht="12">
      <c r="A499" s="7"/>
      <c r="B499" s="9"/>
      <c r="C499" s="83"/>
      <c r="D499" s="9"/>
      <c r="E499" s="9"/>
      <c r="F499" s="14"/>
      <c r="G499" s="14"/>
      <c r="H499" s="12"/>
      <c r="I499" s="12"/>
      <c r="J499" s="7" t="s">
        <v>406</v>
      </c>
      <c r="K499" s="7"/>
      <c r="L499" s="7"/>
      <c r="M499" s="7"/>
      <c r="N499" s="9"/>
    </row>
    <row r="500" spans="1:14" ht="12">
      <c r="A500" s="7"/>
      <c r="B500" s="9"/>
      <c r="C500" s="83"/>
      <c r="D500" s="9"/>
      <c r="E500" s="9"/>
      <c r="F500" s="14"/>
      <c r="G500" s="14"/>
      <c r="H500" s="7"/>
      <c r="I500" s="7" t="s">
        <v>403</v>
      </c>
      <c r="J500" s="7" t="s">
        <v>407</v>
      </c>
      <c r="K500" s="7"/>
      <c r="L500" s="7"/>
      <c r="M500" s="7"/>
      <c r="N500" s="9" t="s">
        <v>408</v>
      </c>
    </row>
    <row r="501" spans="1:14" ht="12">
      <c r="A501" s="7"/>
      <c r="B501" s="9"/>
      <c r="C501" s="83"/>
      <c r="D501" s="9"/>
      <c r="E501" s="9"/>
      <c r="F501" s="14"/>
      <c r="G501" s="14"/>
      <c r="H501" s="7"/>
      <c r="I501" s="7" t="s">
        <v>403</v>
      </c>
      <c r="J501" s="7" t="s">
        <v>409</v>
      </c>
      <c r="K501" s="7"/>
      <c r="L501" s="7"/>
      <c r="M501" s="7"/>
      <c r="N501" s="9" t="s">
        <v>410</v>
      </c>
    </row>
    <row r="502" spans="1:14" ht="12">
      <c r="A502" s="7"/>
      <c r="B502" s="9"/>
      <c r="C502" s="83"/>
      <c r="D502" s="9"/>
      <c r="E502" s="9"/>
      <c r="F502" s="14"/>
      <c r="G502" s="14"/>
      <c r="H502" s="7"/>
      <c r="I502" s="7"/>
      <c r="J502" s="7" t="s">
        <v>411</v>
      </c>
      <c r="K502" s="7"/>
      <c r="L502" s="7"/>
      <c r="M502" s="7"/>
      <c r="N502" s="9"/>
    </row>
    <row r="503" spans="1:14" ht="12">
      <c r="A503" s="7"/>
      <c r="B503" s="9"/>
      <c r="C503" s="83"/>
      <c r="D503" s="9"/>
      <c r="E503" s="9"/>
      <c r="F503" s="14"/>
      <c r="G503" s="14"/>
      <c r="H503" s="7"/>
      <c r="I503" s="7"/>
      <c r="J503" s="7" t="s">
        <v>412</v>
      </c>
      <c r="K503" s="7" t="s">
        <v>21</v>
      </c>
      <c r="L503" s="7" t="s">
        <v>21</v>
      </c>
      <c r="M503" s="7"/>
      <c r="N503" s="9" t="s">
        <v>413</v>
      </c>
    </row>
    <row r="504" spans="1:14" ht="12">
      <c r="A504" s="7"/>
      <c r="B504" s="9"/>
      <c r="C504" s="83"/>
      <c r="D504" s="9"/>
      <c r="E504" s="9"/>
      <c r="F504" s="14"/>
      <c r="G504" s="14"/>
      <c r="H504" s="7"/>
      <c r="I504" s="7"/>
      <c r="J504" s="7" t="s">
        <v>239</v>
      </c>
      <c r="K504" s="7"/>
      <c r="L504" s="7"/>
      <c r="M504" s="7"/>
      <c r="N504" s="9"/>
    </row>
    <row r="505" spans="1:14" ht="12">
      <c r="A505" s="35" t="s">
        <v>414</v>
      </c>
      <c r="B505" s="186" t="s">
        <v>415</v>
      </c>
      <c r="C505" s="87"/>
      <c r="D505" s="35"/>
      <c r="E505" s="18" t="str">
        <f>VLOOKUP(B505,'FINAL CCHRU for 7 17 2021'!A275:C1386,3,FALSE)</f>
        <v>CH00428</v>
      </c>
      <c r="F505" s="36">
        <v>3</v>
      </c>
      <c r="G505" s="19" t="s">
        <v>416</v>
      </c>
      <c r="H505" s="35"/>
      <c r="I505" s="35"/>
      <c r="J505" s="35"/>
      <c r="K505" s="35"/>
      <c r="L505" s="35"/>
      <c r="M505" s="35"/>
      <c r="N505" s="35"/>
    </row>
    <row r="506" spans="1:14" ht="12">
      <c r="A506" s="37"/>
      <c r="B506" s="37"/>
      <c r="C506" s="88"/>
      <c r="D506" s="37"/>
      <c r="E506" s="9"/>
      <c r="F506" s="54"/>
      <c r="G506" s="14"/>
      <c r="H506" s="37" t="s">
        <v>417</v>
      </c>
      <c r="I506" s="37"/>
      <c r="J506" s="7"/>
      <c r="K506" s="7"/>
      <c r="L506" s="7"/>
      <c r="M506" s="7"/>
      <c r="N506" s="7"/>
    </row>
    <row r="507" spans="1:14" ht="12">
      <c r="A507" s="37"/>
      <c r="B507" s="37"/>
      <c r="C507" s="88"/>
      <c r="D507" s="37"/>
      <c r="E507" s="9"/>
      <c r="F507" s="37"/>
      <c r="G507" s="14"/>
      <c r="H507" s="12"/>
      <c r="I507" s="37" t="s">
        <v>418</v>
      </c>
      <c r="J507" s="37" t="s">
        <v>419</v>
      </c>
      <c r="K507" s="37"/>
      <c r="L507" s="96"/>
      <c r="M507" s="37"/>
      <c r="N507" s="37" t="s">
        <v>420</v>
      </c>
    </row>
    <row r="508" spans="1:14" ht="12">
      <c r="A508" s="37"/>
      <c r="B508" s="37"/>
      <c r="C508" s="88"/>
      <c r="D508" s="37"/>
      <c r="E508" s="9"/>
      <c r="F508" s="37"/>
      <c r="G508" s="14"/>
      <c r="H508" s="37"/>
      <c r="I508" s="37" t="s">
        <v>418</v>
      </c>
      <c r="J508" s="37" t="s">
        <v>421</v>
      </c>
      <c r="K508" s="7" t="s">
        <v>21</v>
      </c>
      <c r="L508" s="97" t="s">
        <v>21</v>
      </c>
      <c r="M508" s="37"/>
      <c r="N508" s="37" t="s">
        <v>422</v>
      </c>
    </row>
    <row r="509" spans="1:14" ht="12">
      <c r="A509" s="37"/>
      <c r="B509" s="37"/>
      <c r="C509" s="88"/>
      <c r="D509" s="37"/>
      <c r="E509" s="9"/>
      <c r="F509" s="37"/>
      <c r="G509" s="14"/>
      <c r="H509" s="37"/>
      <c r="I509" s="37"/>
      <c r="J509" s="37" t="s">
        <v>4448</v>
      </c>
      <c r="K509" s="7"/>
      <c r="L509" s="97"/>
      <c r="M509" s="37"/>
      <c r="N509" s="37"/>
    </row>
    <row r="510" spans="1:14" ht="12">
      <c r="A510" s="37"/>
      <c r="B510" s="37"/>
      <c r="C510" s="88"/>
      <c r="D510" s="37"/>
      <c r="E510" s="9"/>
      <c r="F510" s="37"/>
      <c r="G510" s="14"/>
      <c r="H510" s="37"/>
      <c r="I510" s="37"/>
      <c r="J510" s="37" t="s">
        <v>423</v>
      </c>
      <c r="K510" s="37" t="s">
        <v>21</v>
      </c>
      <c r="L510" s="97" t="s">
        <v>21</v>
      </c>
      <c r="M510" s="37"/>
      <c r="N510" s="37" t="s">
        <v>424</v>
      </c>
    </row>
    <row r="511" spans="1:14" ht="12">
      <c r="A511" s="37"/>
      <c r="B511" s="37"/>
      <c r="C511" s="88"/>
      <c r="D511" s="37"/>
      <c r="E511" s="9"/>
      <c r="F511" s="37"/>
      <c r="G511" s="14"/>
      <c r="H511" s="37"/>
      <c r="I511" s="37"/>
      <c r="J511" s="37" t="s">
        <v>722</v>
      </c>
      <c r="K511" s="37" t="s">
        <v>21</v>
      </c>
      <c r="L511" s="97" t="s">
        <v>21</v>
      </c>
      <c r="M511" s="37"/>
      <c r="N511" s="37" t="s">
        <v>425</v>
      </c>
    </row>
    <row r="512" spans="1:14" ht="12">
      <c r="A512" s="37"/>
      <c r="B512" s="37"/>
      <c r="C512" s="88"/>
      <c r="D512" s="37"/>
      <c r="E512" s="9"/>
      <c r="F512" s="37"/>
      <c r="G512" s="14"/>
      <c r="H512" s="37"/>
      <c r="I512" s="37"/>
      <c r="J512" s="37" t="s">
        <v>426</v>
      </c>
      <c r="K512" s="37"/>
      <c r="L512" s="97"/>
      <c r="M512" s="37"/>
      <c r="N512" s="37" t="s">
        <v>427</v>
      </c>
    </row>
    <row r="513" spans="1:14" ht="12">
      <c r="A513" s="11" t="s">
        <v>428</v>
      </c>
      <c r="B513" s="182" t="s">
        <v>429</v>
      </c>
      <c r="C513" s="82"/>
      <c r="D513" s="18"/>
      <c r="E513" s="18" t="str">
        <f>VLOOKUP(B513,'FINAL CCHRU for 7 17 2021'!A282:C1393,3,FALSE)</f>
        <v>CH00484</v>
      </c>
      <c r="F513" s="19" t="s">
        <v>27</v>
      </c>
      <c r="G513" s="19" t="s">
        <v>430</v>
      </c>
      <c r="H513" s="11"/>
      <c r="I513" s="11"/>
      <c r="J513" s="11"/>
      <c r="K513" s="11"/>
      <c r="L513" s="11"/>
      <c r="M513" s="11"/>
      <c r="N513" s="18"/>
    </row>
    <row r="514" spans="1:14" ht="12">
      <c r="A514" s="43"/>
      <c r="B514" s="159"/>
      <c r="C514" s="155"/>
      <c r="D514" s="159"/>
      <c r="E514" s="9"/>
      <c r="F514" s="160"/>
      <c r="G514" s="160"/>
      <c r="H514" s="43" t="s">
        <v>431</v>
      </c>
      <c r="I514" s="43"/>
      <c r="J514" s="43"/>
      <c r="K514" s="43"/>
      <c r="L514" s="43"/>
      <c r="M514" s="43"/>
      <c r="N514" s="159"/>
    </row>
    <row r="515" spans="1:14" ht="12">
      <c r="A515" s="43"/>
      <c r="B515" s="159"/>
      <c r="C515" s="155"/>
      <c r="D515" s="159"/>
      <c r="E515" s="9"/>
      <c r="F515" s="160"/>
      <c r="G515" s="160"/>
      <c r="H515" s="43"/>
      <c r="I515" s="43" t="s">
        <v>403</v>
      </c>
      <c r="J515" s="7" t="s">
        <v>432</v>
      </c>
      <c r="K515" s="43"/>
      <c r="L515" s="43"/>
      <c r="M515" s="43"/>
      <c r="N515" s="159" t="s">
        <v>433</v>
      </c>
    </row>
    <row r="516" spans="1:14" ht="12">
      <c r="A516" s="43"/>
      <c r="B516" s="159"/>
      <c r="C516" s="155"/>
      <c r="D516" s="159"/>
      <c r="E516" s="9"/>
      <c r="F516" s="160"/>
      <c r="G516" s="160"/>
      <c r="H516" s="43"/>
      <c r="I516" s="43"/>
      <c r="J516" s="7" t="s">
        <v>434</v>
      </c>
      <c r="K516" s="43"/>
      <c r="L516" s="43"/>
      <c r="M516" s="43"/>
      <c r="N516" s="159" t="s">
        <v>435</v>
      </c>
    </row>
    <row r="517" spans="1:14" ht="12">
      <c r="A517" s="43"/>
      <c r="B517" s="159"/>
      <c r="C517" s="155"/>
      <c r="D517" s="159"/>
      <c r="E517" s="9"/>
      <c r="F517" s="160"/>
      <c r="G517" s="160"/>
      <c r="H517" s="12"/>
      <c r="I517" s="12" t="s">
        <v>403</v>
      </c>
      <c r="J517" s="7" t="s">
        <v>436</v>
      </c>
      <c r="K517" s="43"/>
      <c r="L517" s="43" t="s">
        <v>268</v>
      </c>
      <c r="M517" s="43"/>
      <c r="N517" s="159" t="s">
        <v>437</v>
      </c>
    </row>
    <row r="518" spans="1:14" ht="12">
      <c r="A518" s="43"/>
      <c r="B518" s="159"/>
      <c r="C518" s="155"/>
      <c r="D518" s="159"/>
      <c r="E518" s="9"/>
      <c r="F518" s="160"/>
      <c r="G518" s="160"/>
      <c r="H518" s="12"/>
      <c r="I518" s="12"/>
      <c r="J518" s="7" t="s">
        <v>438</v>
      </c>
      <c r="K518" s="43"/>
      <c r="L518" s="43"/>
      <c r="M518" s="43"/>
      <c r="N518" s="159" t="s">
        <v>439</v>
      </c>
    </row>
    <row r="519" spans="1:14" ht="12">
      <c r="A519" s="43"/>
      <c r="B519" s="159"/>
      <c r="C519" s="155"/>
      <c r="D519" s="159"/>
      <c r="E519" s="9"/>
      <c r="F519" s="160"/>
      <c r="G519" s="160"/>
      <c r="H519" s="43"/>
      <c r="I519" s="43" t="s">
        <v>440</v>
      </c>
      <c r="J519" s="7" t="s">
        <v>4428</v>
      </c>
      <c r="K519" s="43"/>
      <c r="L519" s="43" t="s">
        <v>268</v>
      </c>
      <c r="M519" s="43"/>
      <c r="N519" s="9"/>
    </row>
    <row r="520" spans="1:14" ht="12">
      <c r="A520" s="43"/>
      <c r="B520" s="159"/>
      <c r="C520" s="155"/>
      <c r="D520" s="159"/>
      <c r="E520" s="9"/>
      <c r="F520" s="160"/>
      <c r="G520" s="160"/>
      <c r="H520" s="43"/>
      <c r="I520" s="43"/>
      <c r="J520" s="7" t="s">
        <v>4417</v>
      </c>
      <c r="K520" s="7"/>
      <c r="L520" s="7"/>
      <c r="M520" s="7"/>
      <c r="N520" s="9"/>
    </row>
    <row r="521" spans="1:14" ht="12">
      <c r="A521" s="43"/>
      <c r="B521" s="159"/>
      <c r="C521" s="155"/>
      <c r="D521" s="159"/>
      <c r="E521" s="9"/>
      <c r="F521" s="160"/>
      <c r="G521" s="160"/>
      <c r="H521" s="43"/>
      <c r="I521" s="43"/>
      <c r="J521" s="43" t="s">
        <v>4418</v>
      </c>
      <c r="K521" s="43"/>
      <c r="L521" s="43" t="s">
        <v>268</v>
      </c>
      <c r="M521" s="43"/>
      <c r="N521" s="159"/>
    </row>
    <row r="522" spans="1:14" ht="12">
      <c r="A522" s="43"/>
      <c r="B522" s="159"/>
      <c r="C522" s="155"/>
      <c r="D522" s="159"/>
      <c r="E522" s="9"/>
      <c r="F522" s="160"/>
      <c r="G522" s="160"/>
      <c r="H522" s="43"/>
      <c r="I522" s="43"/>
      <c r="J522" s="43" t="s">
        <v>4419</v>
      </c>
      <c r="K522" s="43"/>
      <c r="L522" s="43" t="s">
        <v>268</v>
      </c>
      <c r="M522" s="43"/>
      <c r="N522" s="159" t="s">
        <v>4426</v>
      </c>
    </row>
    <row r="523" spans="1:14" ht="12">
      <c r="A523" s="43"/>
      <c r="B523" s="159"/>
      <c r="C523" s="155"/>
      <c r="D523" s="159"/>
      <c r="E523" s="9"/>
      <c r="F523" s="160"/>
      <c r="G523" s="160"/>
      <c r="H523" s="43"/>
      <c r="I523" s="43"/>
      <c r="J523" s="43" t="s">
        <v>4420</v>
      </c>
      <c r="K523" s="43"/>
      <c r="L523" s="43"/>
      <c r="M523" s="43"/>
      <c r="N523" s="159" t="s">
        <v>4425</v>
      </c>
    </row>
    <row r="524" spans="1:14" ht="12">
      <c r="A524" s="43"/>
      <c r="B524" s="159"/>
      <c r="C524" s="155"/>
      <c r="D524" s="159"/>
      <c r="E524" s="9"/>
      <c r="F524" s="160"/>
      <c r="G524" s="160"/>
      <c r="H524" s="43"/>
      <c r="I524" s="43"/>
      <c r="J524" s="43" t="s">
        <v>4421</v>
      </c>
      <c r="K524" s="43"/>
      <c r="L524" s="43"/>
      <c r="M524" s="43"/>
      <c r="N524" s="43" t="s">
        <v>442</v>
      </c>
    </row>
    <row r="525" spans="1:14" ht="12">
      <c r="A525" s="43"/>
      <c r="B525" s="159"/>
      <c r="C525" s="155"/>
      <c r="D525" s="159"/>
      <c r="E525" s="9"/>
      <c r="F525" s="160"/>
      <c r="G525" s="160"/>
      <c r="H525" s="43"/>
      <c r="I525" s="43"/>
      <c r="J525" s="43" t="s">
        <v>4422</v>
      </c>
      <c r="K525" s="43"/>
      <c r="L525" s="43"/>
      <c r="M525" s="43"/>
      <c r="N525" s="159" t="s">
        <v>4427</v>
      </c>
    </row>
    <row r="526" spans="1:14" ht="12">
      <c r="A526" s="43"/>
      <c r="B526" s="159"/>
      <c r="C526" s="155"/>
      <c r="D526" s="159"/>
      <c r="E526" s="9"/>
      <c r="F526" s="160"/>
      <c r="G526" s="160"/>
      <c r="H526" s="43"/>
      <c r="I526" s="43"/>
      <c r="J526" s="43" t="s">
        <v>4423</v>
      </c>
      <c r="K526" s="43"/>
      <c r="L526" s="43"/>
      <c r="M526" s="43"/>
      <c r="N526" s="159"/>
    </row>
    <row r="527" spans="1:14" ht="12">
      <c r="A527" s="43"/>
      <c r="B527" s="159"/>
      <c r="C527" s="155"/>
      <c r="D527" s="159"/>
      <c r="E527" s="9"/>
      <c r="F527" s="160"/>
      <c r="G527" s="160"/>
      <c r="H527" s="43"/>
      <c r="I527" s="43"/>
      <c r="J527" s="43" t="s">
        <v>4298</v>
      </c>
      <c r="K527" s="43"/>
      <c r="L527" s="43"/>
      <c r="M527" s="43"/>
      <c r="N527" s="159" t="s">
        <v>441</v>
      </c>
    </row>
    <row r="528" spans="1:14" ht="12">
      <c r="A528" s="43"/>
      <c r="B528" s="159"/>
      <c r="C528" s="155"/>
      <c r="D528" s="159"/>
      <c r="E528" s="9"/>
      <c r="F528" s="160"/>
      <c r="G528" s="160"/>
      <c r="H528" s="43"/>
      <c r="I528" s="43"/>
      <c r="J528" s="43" t="s">
        <v>4424</v>
      </c>
      <c r="K528" s="43"/>
      <c r="L528" s="43"/>
      <c r="M528" s="43"/>
      <c r="N528" s="159" t="s">
        <v>443</v>
      </c>
    </row>
    <row r="529" spans="1:14" ht="12">
      <c r="A529" s="43"/>
      <c r="B529" s="159"/>
      <c r="C529" s="155"/>
      <c r="D529" s="159"/>
      <c r="E529" s="9"/>
      <c r="F529" s="160"/>
      <c r="G529" s="160"/>
      <c r="H529" s="43"/>
      <c r="I529" s="217"/>
      <c r="J529" s="161" t="s">
        <v>444</v>
      </c>
      <c r="K529" s="217" t="s">
        <v>21</v>
      </c>
      <c r="L529" s="217" t="s">
        <v>21</v>
      </c>
      <c r="M529" s="217"/>
      <c r="N529" s="159"/>
    </row>
    <row r="530" spans="1:14" ht="12">
      <c r="A530" s="13"/>
      <c r="B530" s="184" t="s">
        <v>445</v>
      </c>
      <c r="C530" s="84" t="s">
        <v>446</v>
      </c>
      <c r="D530" s="184" t="s">
        <v>445</v>
      </c>
      <c r="E530" s="20" t="str">
        <f>VLOOKUP(B530,'FINAL CCHRU for 7 17 2021'!A294:C1405,3,FALSE)</f>
        <v>CH00568</v>
      </c>
      <c r="F530" s="22"/>
      <c r="G530" s="22"/>
      <c r="H530" s="13"/>
      <c r="I530" s="13" t="s">
        <v>403</v>
      </c>
      <c r="J530" s="13" t="s">
        <v>436</v>
      </c>
      <c r="K530" s="13"/>
      <c r="L530" s="13"/>
      <c r="M530" s="13"/>
      <c r="N530" s="20" t="s">
        <v>437</v>
      </c>
    </row>
    <row r="531" spans="1:15" ht="12">
      <c r="A531" s="13"/>
      <c r="B531" s="184" t="s">
        <v>447</v>
      </c>
      <c r="C531" s="84" t="s">
        <v>448</v>
      </c>
      <c r="D531" s="184" t="s">
        <v>447</v>
      </c>
      <c r="E531" s="20" t="str">
        <f>VLOOKUP(B531,'FINAL CCHRU for 7 17 2021'!A295:C1406,3,FALSE)</f>
        <v>CH00575</v>
      </c>
      <c r="F531" s="22"/>
      <c r="G531" s="22"/>
      <c r="H531" s="13"/>
      <c r="I531" s="13" t="s">
        <v>403</v>
      </c>
      <c r="J531" s="13" t="s">
        <v>436</v>
      </c>
      <c r="K531" s="13"/>
      <c r="L531" s="13"/>
      <c r="M531" s="13"/>
      <c r="N531" s="20" t="s">
        <v>437</v>
      </c>
      <c r="O531" s="4"/>
    </row>
    <row r="532" spans="1:15" ht="12">
      <c r="A532" s="13"/>
      <c r="B532" s="184" t="s">
        <v>449</v>
      </c>
      <c r="C532" s="84" t="s">
        <v>450</v>
      </c>
      <c r="D532" s="184" t="s">
        <v>449</v>
      </c>
      <c r="E532" s="20" t="str">
        <f>VLOOKUP(B532,'FINAL CCHRU for 7 17 2021'!A296:C1407,3,FALSE)</f>
        <v>CH01178</v>
      </c>
      <c r="F532" s="13"/>
      <c r="G532" s="13"/>
      <c r="H532" s="13"/>
      <c r="I532" s="13" t="s">
        <v>403</v>
      </c>
      <c r="J532" s="13" t="s">
        <v>436</v>
      </c>
      <c r="K532" s="13"/>
      <c r="L532" s="13"/>
      <c r="M532" s="13"/>
      <c r="N532" s="20" t="s">
        <v>437</v>
      </c>
      <c r="O532" s="5"/>
    </row>
    <row r="533" spans="1:15" ht="12">
      <c r="A533" s="13"/>
      <c r="B533" s="20"/>
      <c r="C533" s="84" t="s">
        <v>473</v>
      </c>
      <c r="D533" s="20">
        <v>3852</v>
      </c>
      <c r="E533" s="22"/>
      <c r="F533" s="22"/>
      <c r="G533" s="13"/>
      <c r="H533" s="13"/>
      <c r="I533" s="208"/>
      <c r="J533" s="13" t="s">
        <v>474</v>
      </c>
      <c r="K533" s="13"/>
      <c r="L533" s="13"/>
      <c r="M533" s="13"/>
      <c r="N533" s="20" t="s">
        <v>475</v>
      </c>
      <c r="O533" s="33"/>
    </row>
    <row r="534" spans="1:15" ht="12">
      <c r="A534" s="43"/>
      <c r="B534" s="159"/>
      <c r="C534" s="155"/>
      <c r="D534" s="159"/>
      <c r="E534" s="9"/>
      <c r="F534" s="43"/>
      <c r="G534" s="43"/>
      <c r="H534" s="43" t="s">
        <v>208</v>
      </c>
      <c r="I534" s="43"/>
      <c r="J534" s="43"/>
      <c r="K534" s="43"/>
      <c r="L534" s="43"/>
      <c r="M534" s="43"/>
      <c r="N534" s="159"/>
      <c r="O534" s="5"/>
    </row>
    <row r="535" spans="1:15" ht="12">
      <c r="A535" s="43"/>
      <c r="B535" s="159"/>
      <c r="C535" s="155"/>
      <c r="D535" s="159"/>
      <c r="E535" s="9"/>
      <c r="F535" s="43"/>
      <c r="G535" s="43"/>
      <c r="H535" s="43"/>
      <c r="I535" s="43" t="s">
        <v>403</v>
      </c>
      <c r="J535" s="161" t="s">
        <v>444</v>
      </c>
      <c r="K535" s="43" t="s">
        <v>21</v>
      </c>
      <c r="L535" s="43" t="s">
        <v>21</v>
      </c>
      <c r="M535" s="43"/>
      <c r="N535" s="159" t="s">
        <v>437</v>
      </c>
      <c r="O535" s="4"/>
    </row>
    <row r="536" spans="1:14" ht="12">
      <c r="A536" s="13"/>
      <c r="B536" s="184" t="s">
        <v>451</v>
      </c>
      <c r="C536" s="84" t="s">
        <v>452</v>
      </c>
      <c r="D536" s="184" t="s">
        <v>451</v>
      </c>
      <c r="E536" s="20" t="e">
        <f>VLOOKUP(B536,'FINAL CCHRU for 7 17 2021'!A299:C1410,3,FALSE)</f>
        <v>#N/A</v>
      </c>
      <c r="F536" s="22"/>
      <c r="G536" s="22"/>
      <c r="H536" s="13"/>
      <c r="I536" s="13" t="s">
        <v>403</v>
      </c>
      <c r="J536" s="13" t="s">
        <v>436</v>
      </c>
      <c r="K536" s="13"/>
      <c r="L536" s="13"/>
      <c r="M536" s="13"/>
      <c r="N536" s="20" t="s">
        <v>437</v>
      </c>
    </row>
    <row r="537" spans="1:14" ht="12">
      <c r="A537" s="13"/>
      <c r="B537" s="184" t="s">
        <v>453</v>
      </c>
      <c r="C537" s="84" t="s">
        <v>454</v>
      </c>
      <c r="D537" s="184" t="s">
        <v>453</v>
      </c>
      <c r="E537" s="20" t="str">
        <f>VLOOKUP(B537,'FINAL CCHRU for 7 17 2021'!A300:C1411,3,FALSE)</f>
        <v>CH00484</v>
      </c>
      <c r="F537" s="22"/>
      <c r="G537" s="22"/>
      <c r="H537" s="13"/>
      <c r="I537" s="13" t="s">
        <v>403</v>
      </c>
      <c r="J537" s="13" t="s">
        <v>436</v>
      </c>
      <c r="K537" s="13"/>
      <c r="L537" s="13"/>
      <c r="M537" s="13"/>
      <c r="N537" s="20" t="s">
        <v>437</v>
      </c>
    </row>
    <row r="538" spans="1:14" ht="12">
      <c r="A538" s="13"/>
      <c r="B538" s="184" t="s">
        <v>455</v>
      </c>
      <c r="C538" s="84" t="s">
        <v>456</v>
      </c>
      <c r="D538" s="184" t="s">
        <v>455</v>
      </c>
      <c r="E538" s="20" t="str">
        <f>VLOOKUP(B538,'FINAL CCHRU for 7 17 2021'!A301:C1412,3,FALSE)</f>
        <v>CH01178</v>
      </c>
      <c r="F538" s="22"/>
      <c r="G538" s="22"/>
      <c r="H538" s="13"/>
      <c r="I538" s="13" t="s">
        <v>403</v>
      </c>
      <c r="J538" s="13" t="s">
        <v>436</v>
      </c>
      <c r="K538" s="13"/>
      <c r="L538" s="13"/>
      <c r="M538" s="13"/>
      <c r="N538" s="20" t="s">
        <v>437</v>
      </c>
    </row>
    <row r="539" spans="1:14" ht="12">
      <c r="A539" s="13"/>
      <c r="B539" s="184" t="s">
        <v>457</v>
      </c>
      <c r="C539" s="84" t="s">
        <v>458</v>
      </c>
      <c r="D539" s="184" t="s">
        <v>457</v>
      </c>
      <c r="E539" s="20" t="str">
        <f>VLOOKUP(B539,'FINAL CCHRU for 7 17 2021'!A302:C1413,3,FALSE)</f>
        <v>CH00484</v>
      </c>
      <c r="F539" s="22"/>
      <c r="G539" s="22" t="s">
        <v>459</v>
      </c>
      <c r="H539" s="13"/>
      <c r="I539" s="13"/>
      <c r="J539" s="13"/>
      <c r="K539" s="13"/>
      <c r="L539" s="13"/>
      <c r="M539" s="13"/>
      <c r="N539" s="20" t="s">
        <v>437</v>
      </c>
    </row>
    <row r="540" spans="1:14" ht="12">
      <c r="A540" s="43"/>
      <c r="B540" s="159"/>
      <c r="C540" s="155"/>
      <c r="D540" s="159"/>
      <c r="E540" s="9"/>
      <c r="F540" s="160"/>
      <c r="G540" s="160"/>
      <c r="H540" s="43" t="s">
        <v>208</v>
      </c>
      <c r="I540" s="43"/>
      <c r="J540" s="43"/>
      <c r="K540" s="43"/>
      <c r="L540" s="43"/>
      <c r="M540" s="43"/>
      <c r="N540" s="159"/>
    </row>
    <row r="541" spans="1:14" ht="12">
      <c r="A541" s="43"/>
      <c r="B541" s="159"/>
      <c r="C541" s="155"/>
      <c r="D541" s="159"/>
      <c r="E541" s="9"/>
      <c r="F541" s="160"/>
      <c r="G541" s="160"/>
      <c r="H541" s="43"/>
      <c r="I541" s="43"/>
      <c r="J541" s="161" t="s">
        <v>444</v>
      </c>
      <c r="K541" s="43" t="s">
        <v>21</v>
      </c>
      <c r="L541" s="43" t="s">
        <v>21</v>
      </c>
      <c r="M541" s="92"/>
      <c r="N541" s="93" t="s">
        <v>460</v>
      </c>
    </row>
    <row r="542" spans="1:14" ht="12">
      <c r="A542" s="13"/>
      <c r="B542" s="184" t="s">
        <v>461</v>
      </c>
      <c r="C542" s="84" t="s">
        <v>462</v>
      </c>
      <c r="D542" s="184" t="s">
        <v>461</v>
      </c>
      <c r="E542" s="20" t="str">
        <f>VLOOKUP(B542,'FINAL CCHRU for 7 17 2021'!A305:C1416,3,FALSE)</f>
        <v>CH00575</v>
      </c>
      <c r="F542" s="22"/>
      <c r="G542" s="22"/>
      <c r="H542" s="13"/>
      <c r="I542" s="13"/>
      <c r="J542" s="13"/>
      <c r="K542" s="13"/>
      <c r="L542" s="13"/>
      <c r="M542" s="13"/>
      <c r="N542" s="20"/>
    </row>
    <row r="543" spans="1:14" ht="12">
      <c r="A543" s="43"/>
      <c r="B543" s="159"/>
      <c r="C543" s="155"/>
      <c r="D543" s="159"/>
      <c r="E543" s="9"/>
      <c r="F543" s="160"/>
      <c r="G543" s="160"/>
      <c r="H543" s="92" t="s">
        <v>463</v>
      </c>
      <c r="I543" s="92" t="s">
        <v>464</v>
      </c>
      <c r="J543" s="43"/>
      <c r="K543" s="43"/>
      <c r="L543" s="43"/>
      <c r="M543" s="43"/>
      <c r="N543" s="159"/>
    </row>
    <row r="544" spans="1:14" ht="12">
      <c r="A544" s="43"/>
      <c r="B544" s="159"/>
      <c r="C544" s="155"/>
      <c r="D544" s="159"/>
      <c r="E544" s="9"/>
      <c r="F544" s="160"/>
      <c r="G544" s="160"/>
      <c r="H544" s="92"/>
      <c r="I544" s="92" t="s">
        <v>465</v>
      </c>
      <c r="J544" s="43" t="s">
        <v>466</v>
      </c>
      <c r="K544" s="43" t="s">
        <v>467</v>
      </c>
      <c r="L544" s="43"/>
      <c r="M544" s="43"/>
      <c r="N544" s="159"/>
    </row>
    <row r="545" spans="1:14" ht="12">
      <c r="A545" s="43"/>
      <c r="B545" s="159"/>
      <c r="C545" s="155"/>
      <c r="D545" s="159"/>
      <c r="E545" s="9"/>
      <c r="F545" s="160"/>
      <c r="G545" s="160"/>
      <c r="H545" s="92"/>
      <c r="I545" s="92"/>
      <c r="J545" s="43" t="s">
        <v>468</v>
      </c>
      <c r="K545" s="43" t="s">
        <v>467</v>
      </c>
      <c r="L545" s="43"/>
      <c r="M545" s="43"/>
      <c r="N545" s="159"/>
    </row>
    <row r="546" spans="1:14" ht="12">
      <c r="A546" s="43"/>
      <c r="B546" s="159"/>
      <c r="C546" s="155"/>
      <c r="D546" s="159"/>
      <c r="E546" s="9"/>
      <c r="F546" s="160"/>
      <c r="G546" s="160"/>
      <c r="H546" s="12"/>
      <c r="I546" s="43" t="s">
        <v>469</v>
      </c>
      <c r="J546" s="43" t="s">
        <v>470</v>
      </c>
      <c r="K546" s="43"/>
      <c r="L546" s="43"/>
      <c r="M546" s="43"/>
      <c r="N546" s="159" t="s">
        <v>471</v>
      </c>
    </row>
    <row r="547" spans="1:14" ht="12">
      <c r="A547" s="13"/>
      <c r="B547" s="184" t="s">
        <v>472</v>
      </c>
      <c r="C547" s="84" t="s">
        <v>473</v>
      </c>
      <c r="D547" s="184" t="s">
        <v>472</v>
      </c>
      <c r="E547" s="20" t="str">
        <f>VLOOKUP(B547,'FINAL CCHRU for 7 17 2021'!A310:C1421,3,FALSE)</f>
        <v>CH00567</v>
      </c>
      <c r="F547" s="22"/>
      <c r="G547" s="22"/>
      <c r="H547" s="13"/>
      <c r="I547" s="13" t="s">
        <v>403</v>
      </c>
      <c r="J547" s="13" t="s">
        <v>474</v>
      </c>
      <c r="K547" s="13"/>
      <c r="L547" s="13"/>
      <c r="M547" s="13"/>
      <c r="N547" s="20" t="s">
        <v>475</v>
      </c>
    </row>
    <row r="548" spans="1:14" ht="12">
      <c r="A548" s="43"/>
      <c r="B548" s="159"/>
      <c r="C548" s="155"/>
      <c r="D548" s="159"/>
      <c r="E548" s="9"/>
      <c r="F548" s="160"/>
      <c r="G548" s="160"/>
      <c r="H548" s="43"/>
      <c r="I548" s="43"/>
      <c r="J548" s="161" t="s">
        <v>444</v>
      </c>
      <c r="K548" s="43" t="s">
        <v>21</v>
      </c>
      <c r="L548" s="43" t="s">
        <v>21</v>
      </c>
      <c r="M548" s="43"/>
      <c r="N548" s="159"/>
    </row>
    <row r="549" spans="1:14" ht="12">
      <c r="A549" s="43"/>
      <c r="B549" s="159"/>
      <c r="C549" s="155"/>
      <c r="D549" s="159"/>
      <c r="E549" s="9"/>
      <c r="F549" s="160"/>
      <c r="G549" s="160"/>
      <c r="H549" s="43"/>
      <c r="I549" s="43"/>
      <c r="J549" s="161" t="s">
        <v>474</v>
      </c>
      <c r="K549" s="43" t="s">
        <v>21</v>
      </c>
      <c r="L549" s="43" t="s">
        <v>21</v>
      </c>
      <c r="M549" s="43"/>
      <c r="N549" s="159"/>
    </row>
    <row r="550" spans="1:17" ht="12">
      <c r="A550" s="43"/>
      <c r="B550" s="159"/>
      <c r="C550" s="155"/>
      <c r="D550" s="159"/>
      <c r="E550" s="9"/>
      <c r="F550" s="160"/>
      <c r="G550" s="160"/>
      <c r="H550" s="43"/>
      <c r="I550" s="43"/>
      <c r="J550" s="161" t="s">
        <v>476</v>
      </c>
      <c r="K550" s="43" t="s">
        <v>21</v>
      </c>
      <c r="L550" s="43" t="s">
        <v>21</v>
      </c>
      <c r="M550" s="43"/>
      <c r="N550" s="159"/>
      <c r="O550" s="94"/>
      <c r="P550" s="94"/>
      <c r="Q550" s="94"/>
    </row>
    <row r="551" spans="1:14" ht="12">
      <c r="A551" s="43"/>
      <c r="B551" s="159"/>
      <c r="C551" s="155"/>
      <c r="D551" s="159"/>
      <c r="E551" s="9"/>
      <c r="F551" s="160"/>
      <c r="G551" s="160"/>
      <c r="H551" s="43"/>
      <c r="I551" s="43"/>
      <c r="J551" s="161" t="s">
        <v>477</v>
      </c>
      <c r="K551" s="43" t="s">
        <v>21</v>
      </c>
      <c r="L551" s="43" t="s">
        <v>21</v>
      </c>
      <c r="M551" s="43"/>
      <c r="N551" s="159"/>
    </row>
    <row r="552" spans="1:14" ht="12">
      <c r="A552" s="11" t="s">
        <v>478</v>
      </c>
      <c r="B552" s="182" t="s">
        <v>479</v>
      </c>
      <c r="C552" s="82"/>
      <c r="D552" s="18"/>
      <c r="E552" s="18" t="str">
        <f>VLOOKUP(B552,'FINAL CCHRU for 7 17 2021'!A315:C1426,3,FALSE)</f>
        <v>CH00968</v>
      </c>
      <c r="F552" s="19" t="s">
        <v>28</v>
      </c>
      <c r="G552" s="19" t="s">
        <v>112</v>
      </c>
      <c r="H552" s="11"/>
      <c r="I552" s="11"/>
      <c r="J552" s="11"/>
      <c r="K552" s="11"/>
      <c r="L552" s="11"/>
      <c r="M552" s="11"/>
      <c r="N552" s="18"/>
    </row>
    <row r="553" spans="1:14" ht="12">
      <c r="A553" s="7"/>
      <c r="B553" s="9"/>
      <c r="C553" s="83"/>
      <c r="D553" s="9"/>
      <c r="E553" s="9"/>
      <c r="F553" s="14"/>
      <c r="G553" s="14"/>
      <c r="H553" s="7" t="s">
        <v>4352</v>
      </c>
      <c r="I553" s="7"/>
      <c r="J553" s="7"/>
      <c r="K553" s="7"/>
      <c r="L553" s="7"/>
      <c r="M553" s="7"/>
      <c r="N553" s="9"/>
    </row>
    <row r="554" spans="1:14" ht="12">
      <c r="A554" s="7"/>
      <c r="B554" s="9"/>
      <c r="C554" s="83"/>
      <c r="D554" s="9"/>
      <c r="E554" s="9"/>
      <c r="F554" s="14"/>
      <c r="G554" s="14"/>
      <c r="H554" s="7"/>
      <c r="I554" s="7" t="s">
        <v>403</v>
      </c>
      <c r="J554" s="7" t="s">
        <v>480</v>
      </c>
      <c r="K554" s="7" t="s">
        <v>21</v>
      </c>
      <c r="L554" s="7" t="s">
        <v>21</v>
      </c>
      <c r="M554" s="95" t="s">
        <v>481</v>
      </c>
      <c r="N554" s="9" t="s">
        <v>482</v>
      </c>
    </row>
    <row r="555" spans="1:14" ht="12">
      <c r="A555" s="7"/>
      <c r="B555" s="9"/>
      <c r="C555" s="83"/>
      <c r="D555" s="9"/>
      <c r="E555" s="9"/>
      <c r="F555" s="14"/>
      <c r="G555" s="14"/>
      <c r="H555" s="7"/>
      <c r="I555" s="7"/>
      <c r="J555" s="7" t="s">
        <v>483</v>
      </c>
      <c r="K555" s="7" t="s">
        <v>21</v>
      </c>
      <c r="L555" s="7" t="s">
        <v>21</v>
      </c>
      <c r="M555" s="95"/>
      <c r="N555" s="9"/>
    </row>
    <row r="556" spans="1:14" ht="12">
      <c r="A556" s="7"/>
      <c r="B556" s="9"/>
      <c r="C556" s="83"/>
      <c r="D556" s="9"/>
      <c r="E556" s="9"/>
      <c r="F556" s="14"/>
      <c r="G556" s="14"/>
      <c r="H556" s="7"/>
      <c r="I556" s="7"/>
      <c r="J556" s="7" t="s">
        <v>484</v>
      </c>
      <c r="K556" s="7" t="s">
        <v>21</v>
      </c>
      <c r="L556" s="7" t="s">
        <v>21</v>
      </c>
      <c r="M556" s="95"/>
      <c r="N556" s="9"/>
    </row>
    <row r="557" spans="1:14" ht="12">
      <c r="A557" s="7"/>
      <c r="B557" s="9"/>
      <c r="C557" s="83"/>
      <c r="D557" s="9"/>
      <c r="E557" s="9"/>
      <c r="F557" s="14"/>
      <c r="G557" s="14"/>
      <c r="H557" s="7"/>
      <c r="I557" s="7"/>
      <c r="J557" s="7" t="s">
        <v>485</v>
      </c>
      <c r="K557" s="7" t="s">
        <v>21</v>
      </c>
      <c r="L557" s="7" t="s">
        <v>21</v>
      </c>
      <c r="M557" s="7"/>
      <c r="N557" s="9" t="s">
        <v>486</v>
      </c>
    </row>
    <row r="558" spans="1:14" ht="12">
      <c r="A558" s="11" t="s">
        <v>487</v>
      </c>
      <c r="B558" s="182" t="s">
        <v>488</v>
      </c>
      <c r="C558" s="82"/>
      <c r="D558" s="18"/>
      <c r="E558" s="18" t="str">
        <f>VLOOKUP(B558,'FINAL CCHRU for 7 17 2021'!A321:C1432,3,FALSE)</f>
        <v>CH00640</v>
      </c>
      <c r="F558" s="19" t="s">
        <v>27</v>
      </c>
      <c r="G558" s="19" t="s">
        <v>489</v>
      </c>
      <c r="H558" s="11"/>
      <c r="I558" s="11"/>
      <c r="J558" s="11"/>
      <c r="K558" s="11"/>
      <c r="L558" s="11"/>
      <c r="M558" s="11"/>
      <c r="N558" s="18"/>
    </row>
    <row r="559" spans="1:14" ht="12">
      <c r="A559" s="7"/>
      <c r="B559" s="9"/>
      <c r="C559" s="83"/>
      <c r="D559" s="9"/>
      <c r="E559" s="9"/>
      <c r="F559" s="14"/>
      <c r="G559" s="14"/>
      <c r="H559" s="7" t="s">
        <v>4299</v>
      </c>
      <c r="I559" s="7"/>
      <c r="J559" s="7"/>
      <c r="K559" s="7"/>
      <c r="L559" s="7"/>
      <c r="M559" s="7"/>
      <c r="N559" s="9"/>
    </row>
    <row r="560" spans="1:14" ht="12">
      <c r="A560" s="7"/>
      <c r="B560" s="9"/>
      <c r="C560" s="83"/>
      <c r="D560" s="9"/>
      <c r="E560" s="9"/>
      <c r="F560" s="14"/>
      <c r="G560" s="14"/>
      <c r="H560" s="7"/>
      <c r="I560" s="7" t="s">
        <v>4300</v>
      </c>
      <c r="J560" s="7"/>
      <c r="K560" s="7"/>
      <c r="L560" s="7"/>
      <c r="M560" s="7"/>
      <c r="N560" s="9"/>
    </row>
    <row r="561" spans="1:14" ht="12">
      <c r="A561" s="7"/>
      <c r="B561" s="9"/>
      <c r="C561" s="83"/>
      <c r="D561" s="9"/>
      <c r="E561" s="9"/>
      <c r="F561" s="14"/>
      <c r="G561" s="14"/>
      <c r="H561" s="7"/>
      <c r="I561" s="7" t="s">
        <v>4301</v>
      </c>
      <c r="J561" s="7"/>
      <c r="K561" s="7"/>
      <c r="L561" s="7"/>
      <c r="M561" s="7"/>
      <c r="N561" s="9"/>
    </row>
    <row r="562" spans="1:14" ht="12">
      <c r="A562" s="7"/>
      <c r="B562" s="9"/>
      <c r="C562" s="83"/>
      <c r="D562" s="9"/>
      <c r="E562" s="9"/>
      <c r="F562" s="14"/>
      <c r="G562" s="14"/>
      <c r="H562" s="7"/>
      <c r="I562" s="7"/>
      <c r="J562" s="7" t="s">
        <v>490</v>
      </c>
      <c r="K562" s="7" t="s">
        <v>21</v>
      </c>
      <c r="L562" s="7" t="s">
        <v>268</v>
      </c>
      <c r="M562" s="7"/>
      <c r="N562" s="38" t="s">
        <v>491</v>
      </c>
    </row>
    <row r="563" spans="1:14" ht="12">
      <c r="A563" s="7"/>
      <c r="B563" s="9"/>
      <c r="C563" s="83"/>
      <c r="D563" s="9"/>
      <c r="E563" s="9"/>
      <c r="F563" s="14"/>
      <c r="G563" s="14"/>
      <c r="H563" s="7"/>
      <c r="I563" s="7"/>
      <c r="J563" s="7" t="s">
        <v>493</v>
      </c>
      <c r="K563" s="7"/>
      <c r="L563" s="7" t="s">
        <v>268</v>
      </c>
      <c r="M563" s="7"/>
      <c r="N563" s="38" t="s">
        <v>492</v>
      </c>
    </row>
    <row r="564" spans="1:14" ht="12">
      <c r="A564" s="7"/>
      <c r="B564" s="9"/>
      <c r="C564" s="83"/>
      <c r="D564" s="9"/>
      <c r="E564" s="9"/>
      <c r="F564" s="14"/>
      <c r="G564" s="14"/>
      <c r="H564" s="7"/>
      <c r="I564" s="7"/>
      <c r="J564" s="7" t="s">
        <v>4369</v>
      </c>
      <c r="K564" s="7"/>
      <c r="L564" s="7" t="s">
        <v>268</v>
      </c>
      <c r="M564" s="7"/>
      <c r="N564" s="38" t="s">
        <v>4370</v>
      </c>
    </row>
    <row r="565" spans="1:14" ht="12">
      <c r="A565" s="7"/>
      <c r="B565" s="9"/>
      <c r="C565" s="83"/>
      <c r="D565" s="9"/>
      <c r="E565" s="9"/>
      <c r="F565" s="14"/>
      <c r="G565" s="14"/>
      <c r="H565" s="7"/>
      <c r="I565" s="7"/>
      <c r="J565" s="7" t="s">
        <v>4302</v>
      </c>
      <c r="K565" s="7"/>
      <c r="L565" s="7" t="s">
        <v>268</v>
      </c>
      <c r="M565" s="7"/>
      <c r="N565" s="38" t="s">
        <v>4303</v>
      </c>
    </row>
    <row r="566" spans="1:14" ht="12">
      <c r="A566" s="7"/>
      <c r="B566" s="9"/>
      <c r="C566" s="83"/>
      <c r="D566" s="9"/>
      <c r="E566" s="9"/>
      <c r="F566" s="14"/>
      <c r="G566" s="14"/>
      <c r="H566" s="7"/>
      <c r="I566" s="7"/>
      <c r="J566" s="7" t="s">
        <v>494</v>
      </c>
      <c r="K566" s="7"/>
      <c r="L566" s="7" t="s">
        <v>268</v>
      </c>
      <c r="M566" s="7"/>
      <c r="N566" s="38" t="s">
        <v>495</v>
      </c>
    </row>
    <row r="567" spans="1:14" ht="12">
      <c r="A567" s="11" t="s">
        <v>496</v>
      </c>
      <c r="B567" s="182" t="s">
        <v>497</v>
      </c>
      <c r="C567" s="82"/>
      <c r="D567" s="18"/>
      <c r="E567" s="18" t="str">
        <f>VLOOKUP(B567,'FINAL CCHRU for 7 17 2021'!A330:C1441,3,FALSE)</f>
        <v>CH00501</v>
      </c>
      <c r="F567" s="19" t="s">
        <v>48</v>
      </c>
      <c r="G567" s="19" t="s">
        <v>498</v>
      </c>
      <c r="H567" s="11"/>
      <c r="I567" s="11"/>
      <c r="J567" s="11"/>
      <c r="K567" s="11"/>
      <c r="L567" s="11"/>
      <c r="M567" s="11"/>
      <c r="N567" s="18"/>
    </row>
    <row r="568" spans="1:14" ht="12">
      <c r="A568" s="7"/>
      <c r="B568" s="9"/>
      <c r="C568" s="83"/>
      <c r="D568" s="9"/>
      <c r="E568" s="9"/>
      <c r="F568" s="14"/>
      <c r="G568" s="14"/>
      <c r="H568" s="7" t="s">
        <v>499</v>
      </c>
      <c r="I568" s="7"/>
      <c r="J568" s="7"/>
      <c r="K568" s="7"/>
      <c r="L568" s="7"/>
      <c r="M568" s="7"/>
      <c r="N568" s="9"/>
    </row>
    <row r="569" spans="1:14" ht="12">
      <c r="A569" s="7"/>
      <c r="B569" s="9"/>
      <c r="C569" s="83"/>
      <c r="D569" s="9"/>
      <c r="E569" s="9"/>
      <c r="F569" s="14"/>
      <c r="G569" s="14"/>
      <c r="H569" s="7"/>
      <c r="I569" s="7" t="s">
        <v>500</v>
      </c>
      <c r="J569" s="7"/>
      <c r="K569" s="7"/>
      <c r="L569" s="7"/>
      <c r="M569" s="7"/>
      <c r="N569" s="9"/>
    </row>
    <row r="570" spans="1:14" ht="12">
      <c r="A570" s="7"/>
      <c r="B570" s="9"/>
      <c r="C570" s="83"/>
      <c r="D570" s="9"/>
      <c r="E570" s="9"/>
      <c r="F570" s="14"/>
      <c r="G570" s="14"/>
      <c r="H570" s="7"/>
      <c r="I570" s="7" t="s">
        <v>501</v>
      </c>
      <c r="J570" s="7"/>
      <c r="K570" s="7"/>
      <c r="L570" s="7"/>
      <c r="M570" s="7"/>
      <c r="N570" s="9"/>
    </row>
    <row r="571" spans="1:14" ht="12">
      <c r="A571" s="7"/>
      <c r="B571" s="9"/>
      <c r="C571" s="83"/>
      <c r="D571" s="9"/>
      <c r="E571" s="9"/>
      <c r="F571" s="14"/>
      <c r="G571" s="14"/>
      <c r="H571" s="12"/>
      <c r="I571" s="12" t="s">
        <v>502</v>
      </c>
      <c r="J571" s="7" t="s">
        <v>503</v>
      </c>
      <c r="K571" s="7"/>
      <c r="L571" s="7"/>
      <c r="M571" s="7"/>
      <c r="N571" s="9" t="s">
        <v>504</v>
      </c>
    </row>
    <row r="572" spans="1:14" ht="12">
      <c r="A572" s="7"/>
      <c r="B572" s="9"/>
      <c r="C572" s="83"/>
      <c r="D572" s="9"/>
      <c r="E572" s="9"/>
      <c r="F572" s="14"/>
      <c r="G572" s="14"/>
      <c r="H572" s="7"/>
      <c r="I572" s="7"/>
      <c r="J572" s="7" t="s">
        <v>505</v>
      </c>
      <c r="K572" s="7" t="s">
        <v>21</v>
      </c>
      <c r="L572" s="7" t="s">
        <v>21</v>
      </c>
      <c r="M572" s="7" t="s">
        <v>506</v>
      </c>
      <c r="N572" s="9" t="s">
        <v>507</v>
      </c>
    </row>
    <row r="573" spans="1:14" ht="12">
      <c r="A573" s="7"/>
      <c r="B573" s="9"/>
      <c r="C573" s="83"/>
      <c r="D573" s="9"/>
      <c r="E573" s="9"/>
      <c r="F573" s="14"/>
      <c r="G573" s="14"/>
      <c r="H573" s="7"/>
      <c r="I573" s="7"/>
      <c r="J573" s="7" t="s">
        <v>508</v>
      </c>
      <c r="K573" s="7"/>
      <c r="L573" s="7"/>
      <c r="M573" s="7"/>
      <c r="N573" s="9" t="s">
        <v>509</v>
      </c>
    </row>
    <row r="574" spans="1:14" ht="12">
      <c r="A574" s="11" t="s">
        <v>510</v>
      </c>
      <c r="B574" s="182" t="s">
        <v>511</v>
      </c>
      <c r="C574" s="82"/>
      <c r="D574" s="18"/>
      <c r="E574" s="18" t="str">
        <f>VLOOKUP(B574,'FINAL CCHRU for 7 17 2021'!A337:C1448,3,FALSE)</f>
        <v>CH00225</v>
      </c>
      <c r="F574" s="19" t="s">
        <v>27</v>
      </c>
      <c r="G574" s="19" t="s">
        <v>512</v>
      </c>
      <c r="H574" s="11"/>
      <c r="I574" s="11"/>
      <c r="J574" s="11"/>
      <c r="K574" s="11"/>
      <c r="L574" s="11"/>
      <c r="M574" s="11"/>
      <c r="N574" s="18"/>
    </row>
    <row r="575" spans="1:14" ht="12">
      <c r="A575" s="7"/>
      <c r="B575" s="9"/>
      <c r="C575" s="83"/>
      <c r="D575" s="9"/>
      <c r="E575" s="9"/>
      <c r="F575" s="14"/>
      <c r="G575" s="14"/>
      <c r="H575" s="7" t="s">
        <v>513</v>
      </c>
      <c r="I575" s="7"/>
      <c r="J575" s="7"/>
      <c r="K575" s="7"/>
      <c r="L575" s="7"/>
      <c r="M575" s="95"/>
      <c r="N575" s="9"/>
    </row>
    <row r="576" spans="1:14" ht="12">
      <c r="A576" s="7"/>
      <c r="B576" s="9"/>
      <c r="C576" s="83"/>
      <c r="D576" s="9"/>
      <c r="E576" s="9"/>
      <c r="F576" s="14"/>
      <c r="G576" s="14"/>
      <c r="H576" s="7"/>
      <c r="I576" s="7"/>
      <c r="J576" s="7" t="s">
        <v>514</v>
      </c>
      <c r="K576" s="7"/>
      <c r="L576" s="7"/>
      <c r="M576" s="7"/>
      <c r="N576" s="9" t="s">
        <v>515</v>
      </c>
    </row>
    <row r="577" spans="1:14" ht="12">
      <c r="A577" s="7"/>
      <c r="B577" s="9"/>
      <c r="C577" s="83"/>
      <c r="D577" s="9"/>
      <c r="E577" s="9"/>
      <c r="F577" s="14"/>
      <c r="G577" s="14"/>
      <c r="H577" s="12"/>
      <c r="I577" s="7" t="s">
        <v>502</v>
      </c>
      <c r="J577" s="7" t="s">
        <v>516</v>
      </c>
      <c r="K577" s="7"/>
      <c r="L577" s="7"/>
      <c r="M577" s="7"/>
      <c r="N577" s="9" t="s">
        <v>517</v>
      </c>
    </row>
    <row r="578" spans="1:14" ht="12">
      <c r="A578" s="7"/>
      <c r="B578" s="9"/>
      <c r="C578" s="83"/>
      <c r="D578" s="9"/>
      <c r="E578" s="9"/>
      <c r="F578" s="14"/>
      <c r="G578" s="14"/>
      <c r="H578" s="7"/>
      <c r="I578" s="7" t="s">
        <v>502</v>
      </c>
      <c r="J578" s="7" t="s">
        <v>518</v>
      </c>
      <c r="K578" s="7"/>
      <c r="L578" s="7"/>
      <c r="M578" s="7"/>
      <c r="N578" s="9" t="s">
        <v>519</v>
      </c>
    </row>
    <row r="579" spans="1:14" ht="12">
      <c r="A579" s="7"/>
      <c r="B579" s="9"/>
      <c r="C579" s="83"/>
      <c r="D579" s="9"/>
      <c r="E579" s="9"/>
      <c r="F579" s="14"/>
      <c r="G579" s="14"/>
      <c r="H579" s="7"/>
      <c r="I579" s="7"/>
      <c r="J579" s="7"/>
      <c r="K579" s="7"/>
      <c r="L579" s="7"/>
      <c r="M579" s="7"/>
      <c r="N579" s="9"/>
    </row>
    <row r="580" spans="1:14" ht="12">
      <c r="A580" s="7"/>
      <c r="B580" s="9"/>
      <c r="C580" s="83"/>
      <c r="D580" s="9"/>
      <c r="E580" s="9"/>
      <c r="F580" s="14"/>
      <c r="G580" s="14"/>
      <c r="H580" s="7"/>
      <c r="I580" s="7" t="s">
        <v>502</v>
      </c>
      <c r="J580" s="164" t="s">
        <v>520</v>
      </c>
      <c r="K580" s="7" t="s">
        <v>21</v>
      </c>
      <c r="L580" s="7" t="s">
        <v>21</v>
      </c>
      <c r="M580" s="7"/>
      <c r="N580" s="9"/>
    </row>
    <row r="581" spans="1:14" ht="12">
      <c r="A581" s="11" t="s">
        <v>521</v>
      </c>
      <c r="B581" s="182" t="s">
        <v>522</v>
      </c>
      <c r="C581" s="82"/>
      <c r="D581" s="18"/>
      <c r="E581" s="18" t="e">
        <f>VLOOKUP(B581,'FINAL CCHRU for 7 17 2021'!A344:C1455,3,FALSE)</f>
        <v>#N/A</v>
      </c>
      <c r="F581" s="19" t="s">
        <v>27</v>
      </c>
      <c r="G581" s="19" t="s">
        <v>389</v>
      </c>
      <c r="H581" s="11"/>
      <c r="I581" s="11"/>
      <c r="J581" s="11"/>
      <c r="K581" s="11"/>
      <c r="L581" s="11"/>
      <c r="M581" s="11"/>
      <c r="N581" s="18"/>
    </row>
    <row r="582" spans="1:14" ht="12">
      <c r="A582" s="7"/>
      <c r="B582" s="9"/>
      <c r="C582" s="83"/>
      <c r="D582" s="9"/>
      <c r="E582" s="9"/>
      <c r="F582" s="14"/>
      <c r="G582" s="14"/>
      <c r="H582" s="7" t="s">
        <v>523</v>
      </c>
      <c r="I582" s="7"/>
      <c r="J582" s="7"/>
      <c r="K582" s="7"/>
      <c r="L582" s="7"/>
      <c r="M582" s="7"/>
      <c r="N582" s="9"/>
    </row>
    <row r="583" spans="1:14" ht="12">
      <c r="A583" s="7"/>
      <c r="B583" s="9"/>
      <c r="C583" s="83"/>
      <c r="D583" s="9"/>
      <c r="E583" s="9"/>
      <c r="F583" s="14"/>
      <c r="G583" s="14"/>
      <c r="H583" s="7"/>
      <c r="I583" s="7" t="s">
        <v>524</v>
      </c>
      <c r="J583" s="7"/>
      <c r="K583" s="7"/>
      <c r="L583" s="7"/>
      <c r="M583" s="7"/>
      <c r="N583" s="9"/>
    </row>
    <row r="584" spans="1:14" ht="12">
      <c r="A584" s="7"/>
      <c r="B584" s="9"/>
      <c r="C584" s="83"/>
      <c r="D584" s="9"/>
      <c r="E584" s="9"/>
      <c r="F584" s="14"/>
      <c r="G584" s="14"/>
      <c r="H584" s="7"/>
      <c r="I584" s="7"/>
      <c r="J584" s="7" t="s">
        <v>4304</v>
      </c>
      <c r="K584" s="7"/>
      <c r="L584" s="7"/>
      <c r="M584" s="7"/>
      <c r="N584" s="9" t="s">
        <v>525</v>
      </c>
    </row>
    <row r="585" spans="1:14" ht="12">
      <c r="A585" s="7"/>
      <c r="B585" s="9"/>
      <c r="C585" s="83"/>
      <c r="D585" s="9"/>
      <c r="E585" s="9"/>
      <c r="F585" s="14"/>
      <c r="G585" s="14"/>
      <c r="H585" s="12"/>
      <c r="I585" s="12"/>
      <c r="J585" s="7" t="s">
        <v>526</v>
      </c>
      <c r="K585" s="7"/>
      <c r="L585" s="7"/>
      <c r="M585" s="7"/>
      <c r="N585" s="9" t="s">
        <v>527</v>
      </c>
    </row>
    <row r="586" spans="1:14" ht="12">
      <c r="A586" s="7"/>
      <c r="B586" s="9"/>
      <c r="C586" s="83"/>
      <c r="D586" s="9"/>
      <c r="E586" s="9"/>
      <c r="F586" s="14"/>
      <c r="G586" s="14"/>
      <c r="H586" s="12"/>
      <c r="I586" s="12"/>
      <c r="J586" s="7" t="s">
        <v>4359</v>
      </c>
      <c r="K586" s="7"/>
      <c r="L586" s="7"/>
      <c r="M586" s="7"/>
      <c r="N586" s="9" t="s">
        <v>439</v>
      </c>
    </row>
    <row r="587" spans="1:14" ht="12">
      <c r="A587" s="7"/>
      <c r="B587" s="9"/>
      <c r="C587" s="83"/>
      <c r="D587" s="9"/>
      <c r="E587" s="9"/>
      <c r="F587" s="14"/>
      <c r="G587" s="14"/>
      <c r="H587" s="12"/>
      <c r="I587" s="12"/>
      <c r="J587" s="7" t="s">
        <v>529</v>
      </c>
      <c r="K587" s="7" t="s">
        <v>21</v>
      </c>
      <c r="L587" s="7" t="s">
        <v>21</v>
      </c>
      <c r="M587" s="7"/>
      <c r="N587" s="9" t="s">
        <v>530</v>
      </c>
    </row>
    <row r="588" spans="1:14" ht="12">
      <c r="A588" s="7"/>
      <c r="B588" s="9"/>
      <c r="C588" s="83"/>
      <c r="D588" s="9"/>
      <c r="E588" s="9"/>
      <c r="F588" s="14"/>
      <c r="G588" s="14"/>
      <c r="H588" s="7"/>
      <c r="I588" s="7"/>
      <c r="J588" s="7" t="s">
        <v>4358</v>
      </c>
      <c r="K588" s="7" t="s">
        <v>21</v>
      </c>
      <c r="L588" s="7" t="s">
        <v>21</v>
      </c>
      <c r="M588" s="7"/>
      <c r="N588" s="9" t="s">
        <v>4360</v>
      </c>
    </row>
    <row r="589" spans="1:14" ht="12">
      <c r="A589" s="7"/>
      <c r="B589" s="9"/>
      <c r="C589" s="83"/>
      <c r="D589" s="9"/>
      <c r="E589" s="9"/>
      <c r="F589" s="14"/>
      <c r="G589" s="14"/>
      <c r="H589" s="7"/>
      <c r="I589" s="7"/>
      <c r="J589" s="7" t="s">
        <v>531</v>
      </c>
      <c r="K589" s="7" t="s">
        <v>21</v>
      </c>
      <c r="L589" s="7" t="s">
        <v>21</v>
      </c>
      <c r="M589" s="7" t="s">
        <v>532</v>
      </c>
      <c r="N589" s="9" t="s">
        <v>533</v>
      </c>
    </row>
    <row r="590" spans="1:14" ht="12">
      <c r="A590" s="11" t="s">
        <v>534</v>
      </c>
      <c r="B590" s="182" t="s">
        <v>535</v>
      </c>
      <c r="C590" s="82"/>
      <c r="D590" s="18"/>
      <c r="E590" s="18" t="str">
        <f>VLOOKUP(B590,'FINAL CCHRU for 7 17 2021'!A353:C1464,3,FALSE)</f>
        <v>CH00599</v>
      </c>
      <c r="F590" s="19" t="s">
        <v>27</v>
      </c>
      <c r="G590" s="19" t="s">
        <v>536</v>
      </c>
      <c r="H590" s="11"/>
      <c r="I590" s="11"/>
      <c r="J590" s="11"/>
      <c r="K590" s="11"/>
      <c r="L590" s="11"/>
      <c r="M590" s="11"/>
      <c r="N590" s="18"/>
    </row>
    <row r="591" spans="1:14" ht="12">
      <c r="A591" s="11" t="s">
        <v>537</v>
      </c>
      <c r="B591" s="182" t="s">
        <v>538</v>
      </c>
      <c r="C591" s="82"/>
      <c r="D591" s="182" t="s">
        <v>538</v>
      </c>
      <c r="E591" s="18" t="str">
        <f>VLOOKUP(B591,'FINAL CCHRU for 7 17 2021'!A354:C1465,3,FALSE)</f>
        <v>CH00630</v>
      </c>
      <c r="F591" s="19"/>
      <c r="G591" s="19"/>
      <c r="H591" s="11"/>
      <c r="I591" s="11"/>
      <c r="J591" s="11"/>
      <c r="K591" s="11"/>
      <c r="L591" s="11"/>
      <c r="M591" s="11"/>
      <c r="N591" s="18"/>
    </row>
    <row r="592" spans="1:14" ht="12">
      <c r="A592" s="57" t="s">
        <v>539</v>
      </c>
      <c r="B592" s="182" t="s">
        <v>540</v>
      </c>
      <c r="C592" s="82"/>
      <c r="D592" s="182" t="s">
        <v>540</v>
      </c>
      <c r="E592" s="18" t="str">
        <f>VLOOKUP(B592,'FINAL CCHRU for 7 17 2021'!A355:C1466,3,FALSE)</f>
        <v>CH00630</v>
      </c>
      <c r="F592" s="19"/>
      <c r="G592" s="19"/>
      <c r="H592" s="11"/>
      <c r="I592" s="11"/>
      <c r="J592" s="11"/>
      <c r="K592" s="11"/>
      <c r="L592" s="11"/>
      <c r="M592" s="11"/>
      <c r="N592" s="18"/>
    </row>
    <row r="593" spans="1:14" ht="12">
      <c r="A593" s="7"/>
      <c r="B593" s="9"/>
      <c r="C593" s="83"/>
      <c r="D593" s="9"/>
      <c r="E593" s="9"/>
      <c r="F593" s="14"/>
      <c r="G593" s="14"/>
      <c r="H593" s="7" t="s">
        <v>541</v>
      </c>
      <c r="I593" s="7"/>
      <c r="J593" s="7"/>
      <c r="K593" s="7"/>
      <c r="L593" s="7"/>
      <c r="M593" s="7"/>
      <c r="N593" s="9"/>
    </row>
    <row r="594" spans="1:14" ht="12">
      <c r="A594" s="7"/>
      <c r="B594" s="9"/>
      <c r="C594" s="83"/>
      <c r="D594" s="9"/>
      <c r="E594" s="9"/>
      <c r="F594" s="14"/>
      <c r="G594" s="14"/>
      <c r="H594" s="7"/>
      <c r="I594" s="7" t="s">
        <v>51</v>
      </c>
      <c r="J594" s="7" t="s">
        <v>542</v>
      </c>
      <c r="K594" s="7"/>
      <c r="L594" s="7"/>
      <c r="M594" s="7"/>
      <c r="N594" s="9" t="s">
        <v>543</v>
      </c>
    </row>
    <row r="595" spans="1:14" ht="12">
      <c r="A595" s="7"/>
      <c r="B595" s="9"/>
      <c r="C595" s="83"/>
      <c r="D595" s="9"/>
      <c r="E595" s="9"/>
      <c r="F595" s="14"/>
      <c r="G595" s="14"/>
      <c r="H595" s="12"/>
      <c r="I595" s="12"/>
      <c r="J595" s="7" t="s">
        <v>544</v>
      </c>
      <c r="K595" s="7" t="s">
        <v>21</v>
      </c>
      <c r="L595" s="7" t="s">
        <v>21</v>
      </c>
      <c r="M595" s="7"/>
      <c r="N595" s="9" t="s">
        <v>545</v>
      </c>
    </row>
    <row r="596" spans="1:14" ht="12">
      <c r="A596" s="7"/>
      <c r="B596" s="9"/>
      <c r="C596" s="83"/>
      <c r="D596" s="9"/>
      <c r="E596" s="9"/>
      <c r="F596" s="14"/>
      <c r="G596" s="14"/>
      <c r="H596" s="12"/>
      <c r="I596" s="12"/>
      <c r="J596" s="7" t="s">
        <v>528</v>
      </c>
      <c r="K596" s="7"/>
      <c r="L596" s="7"/>
      <c r="M596" s="7"/>
      <c r="N596" s="9" t="s">
        <v>4305</v>
      </c>
    </row>
    <row r="597" spans="1:14" ht="12">
      <c r="A597" s="11" t="s">
        <v>546</v>
      </c>
      <c r="B597" s="182" t="s">
        <v>547</v>
      </c>
      <c r="C597" s="82"/>
      <c r="D597" s="18"/>
      <c r="E597" s="18" t="e">
        <f>VLOOKUP(B597,'FINAL CCHRU for 7 17 2021'!A359:C1470,3,FALSE)</f>
        <v>#N/A</v>
      </c>
      <c r="F597" s="19" t="s">
        <v>27</v>
      </c>
      <c r="G597" s="19" t="s">
        <v>548</v>
      </c>
      <c r="H597" s="11"/>
      <c r="I597" s="11"/>
      <c r="J597" s="11"/>
      <c r="K597" s="11"/>
      <c r="L597" s="11"/>
      <c r="M597" s="11"/>
      <c r="N597" s="18"/>
    </row>
    <row r="598" spans="1:14" ht="12">
      <c r="A598" s="13"/>
      <c r="B598" s="184" t="s">
        <v>549</v>
      </c>
      <c r="C598" s="84" t="s">
        <v>550</v>
      </c>
      <c r="D598" s="184" t="s">
        <v>549</v>
      </c>
      <c r="E598" s="20" t="str">
        <f>VLOOKUP(B598,'FINAL CCHRU for 7 17 2021'!A360:C1471,3,FALSE)</f>
        <v>CH01133</v>
      </c>
      <c r="F598" s="22"/>
      <c r="G598" s="22"/>
      <c r="H598" s="13"/>
      <c r="I598" s="13"/>
      <c r="J598" s="13"/>
      <c r="K598" s="13"/>
      <c r="L598" s="13"/>
      <c r="M598" s="13"/>
      <c r="N598" s="20"/>
    </row>
    <row r="599" spans="1:14" ht="12">
      <c r="A599" s="13"/>
      <c r="B599" s="184" t="s">
        <v>547</v>
      </c>
      <c r="C599" s="84" t="s">
        <v>551</v>
      </c>
      <c r="D599" s="184" t="s">
        <v>547</v>
      </c>
      <c r="E599" s="20" t="e">
        <f>VLOOKUP(B599,'FINAL CCHRU for 7 17 2021'!A361:C1472,3,FALSE)</f>
        <v>#N/A</v>
      </c>
      <c r="F599" s="22"/>
      <c r="G599" s="22"/>
      <c r="H599" s="13"/>
      <c r="I599" s="13"/>
      <c r="J599" s="13"/>
      <c r="K599" s="13"/>
      <c r="L599" s="13"/>
      <c r="M599" s="13"/>
      <c r="N599" s="20"/>
    </row>
    <row r="600" spans="1:14" ht="12">
      <c r="A600" s="13"/>
      <c r="B600" s="184" t="s">
        <v>552</v>
      </c>
      <c r="C600" s="84" t="s">
        <v>553</v>
      </c>
      <c r="D600" s="184" t="s">
        <v>552</v>
      </c>
      <c r="E600" s="20" t="e">
        <f>VLOOKUP(B600,'FINAL CCHRU for 7 17 2021'!A362:C1473,3,FALSE)</f>
        <v>#N/A</v>
      </c>
      <c r="F600" s="22"/>
      <c r="G600" s="22"/>
      <c r="H600" s="13"/>
      <c r="I600" s="13"/>
      <c r="J600" s="13"/>
      <c r="K600" s="13"/>
      <c r="L600" s="13"/>
      <c r="M600" s="13"/>
      <c r="N600" s="20"/>
    </row>
    <row r="601" spans="1:14" ht="12">
      <c r="A601" s="13"/>
      <c r="B601" s="184" t="s">
        <v>554</v>
      </c>
      <c r="C601" s="84" t="s">
        <v>555</v>
      </c>
      <c r="D601" s="184" t="s">
        <v>554</v>
      </c>
      <c r="E601" s="20" t="str">
        <f>VLOOKUP(B601,'FINAL CCHRU for 7 17 2021'!A363:C1474,3,FALSE)</f>
        <v>CH00213</v>
      </c>
      <c r="F601" s="22"/>
      <c r="G601" s="22"/>
      <c r="H601" s="13"/>
      <c r="I601" s="13"/>
      <c r="J601" s="13"/>
      <c r="K601" s="13"/>
      <c r="L601" s="13"/>
      <c r="M601" s="13"/>
      <c r="N601" s="20"/>
    </row>
    <row r="602" spans="1:14" ht="12">
      <c r="A602" s="7"/>
      <c r="B602" s="9"/>
      <c r="C602" s="83"/>
      <c r="D602" s="9"/>
      <c r="E602" s="9"/>
      <c r="F602" s="14"/>
      <c r="G602" s="14"/>
      <c r="H602" s="7" t="s">
        <v>556</v>
      </c>
      <c r="I602" s="7"/>
      <c r="J602" s="7"/>
      <c r="K602" s="7"/>
      <c r="L602" s="7"/>
      <c r="M602" s="7"/>
      <c r="N602" s="9"/>
    </row>
    <row r="603" spans="1:14" ht="12">
      <c r="A603" s="7"/>
      <c r="B603" s="9"/>
      <c r="C603" s="83"/>
      <c r="D603" s="9"/>
      <c r="E603" s="9"/>
      <c r="F603" s="14"/>
      <c r="G603" s="14"/>
      <c r="H603" s="7"/>
      <c r="I603" s="27" t="s">
        <v>87</v>
      </c>
      <c r="J603" s="7" t="s">
        <v>557</v>
      </c>
      <c r="K603" s="7"/>
      <c r="L603" s="7"/>
      <c r="M603" s="7"/>
      <c r="N603" s="9" t="s">
        <v>558</v>
      </c>
    </row>
    <row r="604" spans="1:14" ht="12">
      <c r="A604" s="7"/>
      <c r="B604" s="9"/>
      <c r="C604" s="83"/>
      <c r="D604" s="9"/>
      <c r="E604" s="9"/>
      <c r="F604" s="14"/>
      <c r="G604" s="14"/>
      <c r="H604" s="27"/>
      <c r="I604" s="27" t="s">
        <v>87</v>
      </c>
      <c r="J604" s="7" t="s">
        <v>315</v>
      </c>
      <c r="K604" s="7"/>
      <c r="L604" s="91"/>
      <c r="M604" s="7"/>
      <c r="N604" s="9" t="s">
        <v>559</v>
      </c>
    </row>
    <row r="605" spans="1:14" ht="12">
      <c r="A605" s="7"/>
      <c r="B605" s="9"/>
      <c r="C605" s="83"/>
      <c r="D605" s="9"/>
      <c r="E605" s="9"/>
      <c r="F605" s="14"/>
      <c r="G605" s="14"/>
      <c r="H605" s="27"/>
      <c r="I605" s="27" t="s">
        <v>87</v>
      </c>
      <c r="J605" s="7" t="s">
        <v>244</v>
      </c>
      <c r="K605" s="7"/>
      <c r="L605" s="91"/>
      <c r="M605" s="7"/>
      <c r="N605" s="9"/>
    </row>
    <row r="606" spans="1:14" ht="12">
      <c r="A606" s="7"/>
      <c r="B606" s="9"/>
      <c r="C606" s="83"/>
      <c r="D606" s="9"/>
      <c r="E606" s="9"/>
      <c r="F606" s="14"/>
      <c r="G606" s="14"/>
      <c r="H606" s="25"/>
      <c r="I606" s="27" t="s">
        <v>87</v>
      </c>
      <c r="J606" s="7" t="s">
        <v>4438</v>
      </c>
      <c r="K606" s="7"/>
      <c r="L606" s="7" t="s">
        <v>268</v>
      </c>
      <c r="M606" s="7"/>
      <c r="N606" s="9" t="s">
        <v>560</v>
      </c>
    </row>
    <row r="607" spans="1:14" ht="12">
      <c r="A607" s="7"/>
      <c r="B607" s="9"/>
      <c r="C607" s="83"/>
      <c r="D607" s="9"/>
      <c r="E607" s="9"/>
      <c r="F607" s="14"/>
      <c r="G607" s="14"/>
      <c r="H607" s="25"/>
      <c r="I607" s="27"/>
      <c r="J607" s="7" t="s">
        <v>4432</v>
      </c>
      <c r="K607" s="7"/>
      <c r="L607" s="7" t="s">
        <v>268</v>
      </c>
      <c r="M607" s="7"/>
      <c r="N607" s="9" t="s">
        <v>564</v>
      </c>
    </row>
    <row r="608" spans="1:14" ht="12">
      <c r="A608" s="7"/>
      <c r="B608" s="9"/>
      <c r="C608" s="83"/>
      <c r="D608" s="9"/>
      <c r="E608" s="9"/>
      <c r="F608" s="14"/>
      <c r="G608" s="14"/>
      <c r="H608" s="25"/>
      <c r="I608" s="27" t="s">
        <v>87</v>
      </c>
      <c r="J608" s="7" t="s">
        <v>4396</v>
      </c>
      <c r="K608" s="7"/>
      <c r="L608" s="7" t="s">
        <v>268</v>
      </c>
      <c r="M608" s="7"/>
      <c r="N608" s="9" t="s">
        <v>562</v>
      </c>
    </row>
    <row r="609" spans="1:14" ht="12">
      <c r="A609" s="7"/>
      <c r="B609" s="9"/>
      <c r="C609" s="83"/>
      <c r="D609" s="9"/>
      <c r="E609" s="9"/>
      <c r="F609" s="14"/>
      <c r="G609" s="14"/>
      <c r="H609" s="28"/>
      <c r="I609" s="27" t="s">
        <v>87</v>
      </c>
      <c r="J609" s="7" t="s">
        <v>4433</v>
      </c>
      <c r="K609" s="7"/>
      <c r="L609" s="7" t="s">
        <v>268</v>
      </c>
      <c r="M609" s="7"/>
      <c r="N609" s="9" t="s">
        <v>4437</v>
      </c>
    </row>
    <row r="610" spans="1:14" ht="12">
      <c r="A610" s="7"/>
      <c r="B610" s="9"/>
      <c r="C610" s="83"/>
      <c r="D610" s="9"/>
      <c r="E610" s="9"/>
      <c r="F610" s="14"/>
      <c r="G610" s="14"/>
      <c r="H610" s="7"/>
      <c r="I610" s="27"/>
      <c r="J610" s="7" t="s">
        <v>4435</v>
      </c>
      <c r="K610" s="7"/>
      <c r="L610" s="7" t="s">
        <v>268</v>
      </c>
      <c r="M610" s="7"/>
      <c r="N610" s="9"/>
    </row>
    <row r="611" spans="1:14" ht="12">
      <c r="A611" s="7"/>
      <c r="B611" s="9"/>
      <c r="C611" s="83"/>
      <c r="D611" s="9"/>
      <c r="E611" s="9"/>
      <c r="F611" s="14"/>
      <c r="G611" s="14"/>
      <c r="H611" s="7"/>
      <c r="I611" s="27" t="s">
        <v>87</v>
      </c>
      <c r="J611" s="7" t="s">
        <v>4434</v>
      </c>
      <c r="K611" s="7"/>
      <c r="L611" s="7" t="s">
        <v>268</v>
      </c>
      <c r="M611" s="7"/>
      <c r="N611" s="9"/>
    </row>
    <row r="612" spans="1:14" ht="12">
      <c r="A612" s="7"/>
      <c r="B612" s="9"/>
      <c r="C612" s="83"/>
      <c r="D612" s="9"/>
      <c r="E612" s="9"/>
      <c r="F612" s="14"/>
      <c r="G612" s="14"/>
      <c r="H612" s="7"/>
      <c r="I612" s="27" t="s">
        <v>87</v>
      </c>
      <c r="J612" s="7" t="s">
        <v>4436</v>
      </c>
      <c r="K612" s="7"/>
      <c r="L612" s="7" t="s">
        <v>268</v>
      </c>
      <c r="M612" s="7"/>
      <c r="N612" s="9" t="s">
        <v>564</v>
      </c>
    </row>
    <row r="613" spans="1:14" ht="12">
      <c r="A613" s="7"/>
      <c r="B613" s="7"/>
      <c r="C613" s="83"/>
      <c r="D613" s="7"/>
      <c r="E613" s="9"/>
      <c r="F613" s="14"/>
      <c r="G613" s="14"/>
      <c r="H613" s="7"/>
      <c r="I613" s="7"/>
      <c r="J613" s="12" t="s">
        <v>565</v>
      </c>
      <c r="K613" s="7" t="s">
        <v>21</v>
      </c>
      <c r="L613" s="7" t="s">
        <v>21</v>
      </c>
      <c r="M613" s="7"/>
      <c r="N613" s="9"/>
    </row>
    <row r="614" spans="1:14" ht="12">
      <c r="A614" s="13"/>
      <c r="B614" s="184" t="s">
        <v>566</v>
      </c>
      <c r="C614" s="84" t="s">
        <v>567</v>
      </c>
      <c r="D614" s="184" t="s">
        <v>566</v>
      </c>
      <c r="E614" s="20" t="str">
        <f>VLOOKUP(B614,'FINAL CCHRU for 7 17 2021'!A376:C1487,3,FALSE)</f>
        <v>CH00213</v>
      </c>
      <c r="F614" s="22"/>
      <c r="G614" s="22"/>
      <c r="H614" s="13"/>
      <c r="I614" s="13"/>
      <c r="J614" s="13"/>
      <c r="K614" s="13"/>
      <c r="L614" s="13"/>
      <c r="M614" s="13"/>
      <c r="N614" s="20"/>
    </row>
    <row r="615" spans="1:14" ht="12">
      <c r="A615" s="7"/>
      <c r="B615" s="9"/>
      <c r="C615" s="83"/>
      <c r="D615" s="9"/>
      <c r="E615" s="9"/>
      <c r="F615" s="14"/>
      <c r="G615" s="14"/>
      <c r="H615" s="7" t="s">
        <v>335</v>
      </c>
      <c r="I615" s="7"/>
      <c r="J615" s="7"/>
      <c r="K615" s="7"/>
      <c r="L615" s="7"/>
      <c r="M615" s="7"/>
      <c r="N615" s="9"/>
    </row>
    <row r="616" spans="1:14" ht="12">
      <c r="A616" s="7"/>
      <c r="B616" s="9"/>
      <c r="C616" s="83"/>
      <c r="D616" s="9"/>
      <c r="E616" s="9"/>
      <c r="F616" s="14"/>
      <c r="G616" s="14"/>
      <c r="H616" s="12"/>
      <c r="I616" s="12"/>
      <c r="J616" s="7" t="s">
        <v>95</v>
      </c>
      <c r="K616" s="7" t="s">
        <v>21</v>
      </c>
      <c r="L616" s="7" t="s">
        <v>21</v>
      </c>
      <c r="M616" s="12"/>
      <c r="N616" s="9" t="s">
        <v>96</v>
      </c>
    </row>
    <row r="617" spans="1:14" ht="12">
      <c r="A617" s="7"/>
      <c r="B617" s="9"/>
      <c r="C617" s="83"/>
      <c r="D617" s="9"/>
      <c r="E617" s="9"/>
      <c r="F617" s="14"/>
      <c r="G617" s="14"/>
      <c r="H617" s="12"/>
      <c r="I617" s="12"/>
      <c r="J617" s="7" t="s">
        <v>97</v>
      </c>
      <c r="K617" s="7"/>
      <c r="L617" s="7"/>
      <c r="M617" s="7"/>
      <c r="N617" s="9" t="s">
        <v>98</v>
      </c>
    </row>
    <row r="618" spans="1:14" ht="12">
      <c r="A618" s="7"/>
      <c r="B618" s="9"/>
      <c r="C618" s="83"/>
      <c r="D618" s="9"/>
      <c r="E618" s="9"/>
      <c r="F618" s="14"/>
      <c r="G618" s="14"/>
      <c r="H618" s="25"/>
      <c r="I618" s="25"/>
      <c r="J618" s="7" t="s">
        <v>568</v>
      </c>
      <c r="K618" s="7"/>
      <c r="L618" s="7"/>
      <c r="M618" s="7" t="s">
        <v>569</v>
      </c>
      <c r="N618" s="9" t="s">
        <v>570</v>
      </c>
    </row>
    <row r="619" spans="1:14" ht="12">
      <c r="A619" s="11" t="s">
        <v>571</v>
      </c>
      <c r="B619" s="182" t="s">
        <v>572</v>
      </c>
      <c r="C619" s="82"/>
      <c r="D619" s="18"/>
      <c r="E619" s="18" t="str">
        <f>VLOOKUP(B619,'FINAL CCHRU for 7 17 2021'!A381:C1492,3,FALSE)</f>
        <v>CH00470</v>
      </c>
      <c r="F619" s="19" t="s">
        <v>27</v>
      </c>
      <c r="G619" s="19" t="s">
        <v>573</v>
      </c>
      <c r="H619" s="11"/>
      <c r="I619" s="11"/>
      <c r="J619" s="32"/>
      <c r="K619" s="32"/>
      <c r="L619" s="32"/>
      <c r="M619" s="32"/>
      <c r="N619" s="18"/>
    </row>
    <row r="620" spans="1:14" ht="12">
      <c r="A620" s="13"/>
      <c r="B620" s="184" t="s">
        <v>574</v>
      </c>
      <c r="C620" s="84" t="s">
        <v>575</v>
      </c>
      <c r="D620" s="184" t="s">
        <v>574</v>
      </c>
      <c r="E620" s="20" t="e">
        <f>VLOOKUP(B620,'FINAL CCHRU for 7 17 2021'!A382:C1493,3,FALSE)</f>
        <v>#N/A</v>
      </c>
      <c r="F620" s="22"/>
      <c r="G620" s="22"/>
      <c r="H620" s="13"/>
      <c r="I620" s="13"/>
      <c r="J620" s="24"/>
      <c r="K620" s="24"/>
      <c r="L620" s="24"/>
      <c r="M620" s="24"/>
      <c r="N620" s="20"/>
    </row>
    <row r="621" spans="1:14" ht="12">
      <c r="A621" s="13"/>
      <c r="B621" s="184" t="s">
        <v>576</v>
      </c>
      <c r="C621" s="84" t="s">
        <v>236</v>
      </c>
      <c r="D621" s="184" t="s">
        <v>576</v>
      </c>
      <c r="E621" s="20" t="e">
        <f>VLOOKUP(B621,'FINAL CCHRU for 7 17 2021'!A383:C1494,3,FALSE)</f>
        <v>#N/A</v>
      </c>
      <c r="F621" s="22"/>
      <c r="G621" s="22"/>
      <c r="H621" s="13"/>
      <c r="I621" s="13"/>
      <c r="J621" s="24"/>
      <c r="K621" s="24"/>
      <c r="L621" s="24"/>
      <c r="M621" s="24"/>
      <c r="N621" s="20"/>
    </row>
    <row r="622" spans="1:14" ht="12">
      <c r="A622" s="13"/>
      <c r="B622" s="184" t="s">
        <v>577</v>
      </c>
      <c r="C622" s="84" t="s">
        <v>578</v>
      </c>
      <c r="D622" s="184" t="s">
        <v>577</v>
      </c>
      <c r="E622" s="20" t="str">
        <f>VLOOKUP(B622,'FINAL CCHRU for 7 17 2021'!A384:C1495,3,FALSE)</f>
        <v>CH00382</v>
      </c>
      <c r="F622" s="22"/>
      <c r="G622" s="22"/>
      <c r="H622" s="13"/>
      <c r="I622" s="13"/>
      <c r="J622" s="24"/>
      <c r="K622" s="24"/>
      <c r="L622" s="24"/>
      <c r="M622" s="24"/>
      <c r="N622" s="20"/>
    </row>
    <row r="623" spans="1:14" ht="12">
      <c r="A623" s="13"/>
      <c r="B623" s="184" t="s">
        <v>579</v>
      </c>
      <c r="C623" s="84" t="s">
        <v>580</v>
      </c>
      <c r="D623" s="184" t="s">
        <v>579</v>
      </c>
      <c r="E623" s="20" t="str">
        <f>VLOOKUP(B623,'FINAL CCHRU for 7 17 2021'!A385:C1496,3,FALSE)</f>
        <v>CH00302</v>
      </c>
      <c r="F623" s="22"/>
      <c r="G623" s="22"/>
      <c r="H623" s="13"/>
      <c r="I623" s="13"/>
      <c r="J623" s="24"/>
      <c r="K623" s="24"/>
      <c r="L623" s="24"/>
      <c r="M623" s="24"/>
      <c r="N623" s="20"/>
    </row>
    <row r="624" spans="1:14" ht="12">
      <c r="A624" s="13"/>
      <c r="B624" s="184" t="s">
        <v>581</v>
      </c>
      <c r="C624" s="84" t="s">
        <v>158</v>
      </c>
      <c r="D624" s="184" t="s">
        <v>581</v>
      </c>
      <c r="E624" s="20" t="e">
        <f>VLOOKUP(B624,'FINAL CCHRU for 7 17 2021'!A386:C1497,3,FALSE)</f>
        <v>#N/A</v>
      </c>
      <c r="F624" s="22"/>
      <c r="G624" s="22"/>
      <c r="H624" s="13"/>
      <c r="I624" s="13"/>
      <c r="J624" s="24"/>
      <c r="K624" s="24"/>
      <c r="L624" s="24"/>
      <c r="M624" s="24"/>
      <c r="N624" s="20"/>
    </row>
    <row r="625" spans="1:14" ht="12">
      <c r="A625" s="13"/>
      <c r="B625" s="184" t="s">
        <v>582</v>
      </c>
      <c r="C625" s="84" t="s">
        <v>583</v>
      </c>
      <c r="D625" s="184" t="s">
        <v>582</v>
      </c>
      <c r="E625" s="20" t="e">
        <f>VLOOKUP(B625,'FINAL CCHRU for 7 17 2021'!A387:C1498,3,FALSE)</f>
        <v>#N/A</v>
      </c>
      <c r="F625" s="22"/>
      <c r="G625" s="22"/>
      <c r="H625" s="13"/>
      <c r="I625" s="13"/>
      <c r="J625" s="24"/>
      <c r="K625" s="24"/>
      <c r="L625" s="24"/>
      <c r="M625" s="24"/>
      <c r="N625" s="20"/>
    </row>
    <row r="626" spans="1:14" ht="12">
      <c r="A626" s="13"/>
      <c r="B626" s="184" t="s">
        <v>584</v>
      </c>
      <c r="C626" s="84" t="s">
        <v>288</v>
      </c>
      <c r="D626" s="184" t="s">
        <v>584</v>
      </c>
      <c r="E626" s="20" t="str">
        <f>VLOOKUP(B626,'FINAL CCHRU for 7 17 2021'!A388:C1499,3,FALSE)</f>
        <v>CH00611</v>
      </c>
      <c r="F626" s="22"/>
      <c r="G626" s="22"/>
      <c r="H626" s="13"/>
      <c r="I626" s="13"/>
      <c r="J626" s="24"/>
      <c r="K626" s="24"/>
      <c r="L626" s="24"/>
      <c r="M626" s="24"/>
      <c r="N626" s="20"/>
    </row>
    <row r="627" spans="1:14" ht="12">
      <c r="A627" s="13"/>
      <c r="B627" s="184" t="s">
        <v>585</v>
      </c>
      <c r="C627" s="84" t="s">
        <v>586</v>
      </c>
      <c r="D627" s="184" t="s">
        <v>585</v>
      </c>
      <c r="E627" s="20" t="str">
        <f>VLOOKUP(B627,'FINAL CCHRU for 7 17 2021'!A389:C1500,3,FALSE)</f>
        <v>CH00470</v>
      </c>
      <c r="F627" s="22"/>
      <c r="G627" s="22"/>
      <c r="H627" s="13"/>
      <c r="I627" s="13"/>
      <c r="J627" s="24"/>
      <c r="K627" s="24"/>
      <c r="L627" s="24"/>
      <c r="M627" s="24"/>
      <c r="N627" s="20"/>
    </row>
    <row r="628" spans="1:14" ht="12">
      <c r="A628" s="13"/>
      <c r="B628" s="184" t="s">
        <v>587</v>
      </c>
      <c r="C628" s="84" t="s">
        <v>588</v>
      </c>
      <c r="D628" s="184" t="s">
        <v>587</v>
      </c>
      <c r="E628" s="20" t="str">
        <f>VLOOKUP(B628,'FINAL CCHRU for 7 17 2021'!A390:C1501,3,FALSE)</f>
        <v>CH00372</v>
      </c>
      <c r="F628" s="22"/>
      <c r="G628" s="22"/>
      <c r="H628" s="13"/>
      <c r="I628" s="13"/>
      <c r="J628" s="24"/>
      <c r="K628" s="24"/>
      <c r="L628" s="24"/>
      <c r="M628" s="24"/>
      <c r="N628" s="20"/>
    </row>
    <row r="629" spans="1:14" ht="12">
      <c r="A629" s="13"/>
      <c r="B629" s="184" t="s">
        <v>589</v>
      </c>
      <c r="C629" s="84" t="s">
        <v>590</v>
      </c>
      <c r="D629" s="184" t="s">
        <v>589</v>
      </c>
      <c r="E629" s="20" t="e">
        <f>VLOOKUP(B629,'FINAL CCHRU for 7 17 2021'!A391:C1502,3,FALSE)</f>
        <v>#N/A</v>
      </c>
      <c r="F629" s="22"/>
      <c r="G629" s="22"/>
      <c r="H629" s="13"/>
      <c r="I629" s="13"/>
      <c r="J629" s="24"/>
      <c r="K629" s="24"/>
      <c r="L629" s="24"/>
      <c r="M629" s="24"/>
      <c r="N629" s="20"/>
    </row>
    <row r="630" spans="1:14" ht="12">
      <c r="A630" s="13"/>
      <c r="B630" s="184" t="s">
        <v>591</v>
      </c>
      <c r="C630" s="84" t="s">
        <v>592</v>
      </c>
      <c r="D630" s="184" t="s">
        <v>591</v>
      </c>
      <c r="E630" s="20" t="e">
        <f>VLOOKUP(B630,'FINAL CCHRU for 7 17 2021'!A392:C1503,3,FALSE)</f>
        <v>#N/A</v>
      </c>
      <c r="F630" s="22"/>
      <c r="G630" s="22"/>
      <c r="H630" s="13"/>
      <c r="I630" s="13"/>
      <c r="J630" s="24"/>
      <c r="K630" s="24"/>
      <c r="L630" s="24"/>
      <c r="M630" s="24"/>
      <c r="N630" s="20"/>
    </row>
    <row r="631" spans="1:14" ht="12">
      <c r="A631" s="13"/>
      <c r="B631" s="184" t="s">
        <v>593</v>
      </c>
      <c r="C631" s="84" t="s">
        <v>594</v>
      </c>
      <c r="D631" s="184" t="s">
        <v>593</v>
      </c>
      <c r="E631" s="20" t="e">
        <f>VLOOKUP(B631,'FINAL CCHRU for 7 17 2021'!A393:C1504,3,FALSE)</f>
        <v>#N/A</v>
      </c>
      <c r="F631" s="22"/>
      <c r="G631" s="22"/>
      <c r="H631" s="13"/>
      <c r="I631" s="13"/>
      <c r="J631" s="24"/>
      <c r="K631" s="24"/>
      <c r="L631" s="24"/>
      <c r="M631" s="24"/>
      <c r="N631" s="20"/>
    </row>
    <row r="632" spans="1:14" ht="12">
      <c r="A632" s="13"/>
      <c r="B632" s="184" t="s">
        <v>595</v>
      </c>
      <c r="C632" s="84" t="s">
        <v>596</v>
      </c>
      <c r="D632" s="184" t="s">
        <v>595</v>
      </c>
      <c r="E632" s="20" t="str">
        <f>VLOOKUP(B632,'FINAL CCHRU for 7 17 2021'!A394:C1505,3,FALSE)</f>
        <v>CH00374</v>
      </c>
      <c r="F632" s="22"/>
      <c r="G632" s="22"/>
      <c r="H632" s="13"/>
      <c r="I632" s="13"/>
      <c r="J632" s="24"/>
      <c r="K632" s="24"/>
      <c r="L632" s="24"/>
      <c r="M632" s="24"/>
      <c r="N632" s="20"/>
    </row>
    <row r="633" spans="1:14" ht="12">
      <c r="A633" s="13"/>
      <c r="B633" s="184" t="s">
        <v>597</v>
      </c>
      <c r="C633" s="84" t="s">
        <v>598</v>
      </c>
      <c r="D633" s="184" t="s">
        <v>597</v>
      </c>
      <c r="E633" s="20" t="e">
        <f>VLOOKUP(B633,'FINAL CCHRU for 7 17 2021'!A395:C1506,3,FALSE)</f>
        <v>#N/A</v>
      </c>
      <c r="F633" s="22"/>
      <c r="G633" s="22"/>
      <c r="H633" s="13"/>
      <c r="I633" s="13"/>
      <c r="J633" s="24"/>
      <c r="K633" s="24"/>
      <c r="L633" s="24"/>
      <c r="M633" s="24"/>
      <c r="N633" s="20"/>
    </row>
    <row r="634" spans="1:14" ht="12">
      <c r="A634" s="13"/>
      <c r="B634" s="184" t="s">
        <v>593</v>
      </c>
      <c r="C634" s="84" t="s">
        <v>599</v>
      </c>
      <c r="D634" s="184" t="s">
        <v>593</v>
      </c>
      <c r="E634" s="20" t="e">
        <f>VLOOKUP(B634,'FINAL CCHRU for 7 17 2021'!A396:C1507,3,FALSE)</f>
        <v>#N/A</v>
      </c>
      <c r="F634" s="22"/>
      <c r="G634" s="22"/>
      <c r="H634" s="13"/>
      <c r="I634" s="13"/>
      <c r="J634" s="24"/>
      <c r="K634" s="24"/>
      <c r="L634" s="24"/>
      <c r="M634" s="24"/>
      <c r="N634" s="20"/>
    </row>
    <row r="635" spans="1:14" ht="12">
      <c r="A635" s="13"/>
      <c r="B635" s="184" t="s">
        <v>600</v>
      </c>
      <c r="C635" s="84" t="s">
        <v>376</v>
      </c>
      <c r="D635" s="184" t="s">
        <v>600</v>
      </c>
      <c r="E635" s="20" t="str">
        <f>VLOOKUP(B635,'FINAL CCHRU for 7 17 2021'!A397:C1508,3,FALSE)</f>
        <v>CH00347</v>
      </c>
      <c r="F635" s="22"/>
      <c r="G635" s="22"/>
      <c r="H635" s="13"/>
      <c r="I635" s="13"/>
      <c r="J635" s="24"/>
      <c r="K635" s="24"/>
      <c r="L635" s="24"/>
      <c r="M635" s="24"/>
      <c r="N635" s="20"/>
    </row>
    <row r="636" spans="1:14" ht="12">
      <c r="A636" s="7"/>
      <c r="B636" s="9"/>
      <c r="C636" s="83"/>
      <c r="D636" s="9"/>
      <c r="E636" s="9"/>
      <c r="F636" s="14"/>
      <c r="G636" s="14"/>
      <c r="H636" s="7" t="s">
        <v>601</v>
      </c>
      <c r="I636" s="7" t="s">
        <v>602</v>
      </c>
      <c r="J636" s="25"/>
      <c r="K636" s="25"/>
      <c r="L636" s="25"/>
      <c r="M636" s="25"/>
      <c r="N636" s="9"/>
    </row>
    <row r="637" spans="1:14" ht="12">
      <c r="A637" s="7"/>
      <c r="B637" s="9"/>
      <c r="C637" s="83"/>
      <c r="D637" s="9"/>
      <c r="E637" s="9"/>
      <c r="F637" s="14"/>
      <c r="G637" s="14"/>
      <c r="H637" s="7"/>
      <c r="I637" s="7" t="s">
        <v>603</v>
      </c>
      <c r="J637" s="25"/>
      <c r="K637" s="25"/>
      <c r="L637" s="25"/>
      <c r="M637" s="25"/>
      <c r="N637" s="9"/>
    </row>
    <row r="638" spans="1:14" ht="12">
      <c r="A638" s="7"/>
      <c r="B638" s="9"/>
      <c r="C638" s="83"/>
      <c r="D638" s="9"/>
      <c r="E638" s="9"/>
      <c r="F638" s="14"/>
      <c r="G638" s="14"/>
      <c r="H638" s="7"/>
      <c r="I638" s="7" t="s">
        <v>604</v>
      </c>
      <c r="J638" s="25"/>
      <c r="K638" s="25"/>
      <c r="L638" s="25"/>
      <c r="M638" s="25"/>
      <c r="N638" s="9"/>
    </row>
    <row r="639" spans="1:14" ht="12">
      <c r="A639" s="7"/>
      <c r="B639" s="9"/>
      <c r="C639" s="83"/>
      <c r="D639" s="9"/>
      <c r="E639" s="9"/>
      <c r="F639" s="14"/>
      <c r="G639" s="14"/>
      <c r="H639" s="7"/>
      <c r="I639" s="7" t="s">
        <v>605</v>
      </c>
      <c r="J639" s="25"/>
      <c r="K639" s="25"/>
      <c r="L639" s="25"/>
      <c r="M639" s="25"/>
      <c r="N639" s="9"/>
    </row>
    <row r="640" spans="1:14" ht="12">
      <c r="A640" s="7"/>
      <c r="B640" s="9"/>
      <c r="C640" s="83"/>
      <c r="D640" s="9"/>
      <c r="E640" s="9"/>
      <c r="F640" s="14"/>
      <c r="G640" s="14"/>
      <c r="H640" s="7"/>
      <c r="I640" s="7" t="s">
        <v>606</v>
      </c>
      <c r="J640" s="25"/>
      <c r="K640" s="25"/>
      <c r="L640" s="25"/>
      <c r="M640" s="25"/>
      <c r="N640" s="9"/>
    </row>
    <row r="641" spans="1:14" ht="12">
      <c r="A641" s="7"/>
      <c r="B641" s="9"/>
      <c r="C641" s="83"/>
      <c r="D641" s="9"/>
      <c r="E641" s="9"/>
      <c r="F641" s="14"/>
      <c r="G641" s="14"/>
      <c r="H641" s="7"/>
      <c r="I641" s="7" t="s">
        <v>607</v>
      </c>
      <c r="J641" s="25"/>
      <c r="K641" s="25"/>
      <c r="L641" s="25"/>
      <c r="M641" s="25"/>
      <c r="N641" s="9"/>
    </row>
    <row r="642" spans="1:14" ht="12">
      <c r="A642" s="7"/>
      <c r="B642" s="9"/>
      <c r="C642" s="83"/>
      <c r="D642" s="9"/>
      <c r="E642" s="9"/>
      <c r="F642" s="14"/>
      <c r="G642" s="7"/>
      <c r="H642" s="7"/>
      <c r="I642" s="7"/>
      <c r="J642" s="25" t="s">
        <v>608</v>
      </c>
      <c r="K642" s="25"/>
      <c r="L642" s="25"/>
      <c r="M642" s="25"/>
      <c r="N642" s="9" t="s">
        <v>609</v>
      </c>
    </row>
    <row r="643" spans="1:14" ht="12">
      <c r="A643" s="7"/>
      <c r="B643" s="9"/>
      <c r="C643" s="83"/>
      <c r="D643" s="9"/>
      <c r="E643" s="9"/>
      <c r="F643" s="14"/>
      <c r="G643" s="7"/>
      <c r="H643" s="7"/>
      <c r="I643" s="7"/>
      <c r="J643" s="7" t="s">
        <v>4398</v>
      </c>
      <c r="K643" s="7"/>
      <c r="L643" s="7"/>
      <c r="M643" s="7"/>
      <c r="N643" s="9" t="s">
        <v>610</v>
      </c>
    </row>
    <row r="644" spans="1:14" ht="12">
      <c r="A644" s="7"/>
      <c r="B644" s="9"/>
      <c r="C644" s="83"/>
      <c r="D644" s="9"/>
      <c r="E644" s="9"/>
      <c r="F644" s="14"/>
      <c r="G644" s="14"/>
      <c r="H644" s="7"/>
      <c r="I644" s="7"/>
      <c r="J644" s="7" t="s">
        <v>611</v>
      </c>
      <c r="K644" s="7"/>
      <c r="L644" s="7"/>
      <c r="M644" s="7"/>
      <c r="N644" s="9" t="s">
        <v>612</v>
      </c>
    </row>
    <row r="645" spans="1:14" ht="12">
      <c r="A645" s="7"/>
      <c r="B645" s="9"/>
      <c r="C645" s="83"/>
      <c r="D645" s="9"/>
      <c r="E645" s="9"/>
      <c r="F645" s="14"/>
      <c r="G645" s="14"/>
      <c r="H645" s="7"/>
      <c r="I645" s="7"/>
      <c r="J645" s="7" t="s">
        <v>4306</v>
      </c>
      <c r="K645" s="7" t="s">
        <v>613</v>
      </c>
      <c r="L645" s="7"/>
      <c r="M645" s="7"/>
      <c r="N645" s="9"/>
    </row>
    <row r="646" spans="1:14" ht="12">
      <c r="A646" s="7"/>
      <c r="B646" s="9"/>
      <c r="C646" s="83"/>
      <c r="D646" s="9"/>
      <c r="E646" s="9"/>
      <c r="F646" s="14"/>
      <c r="G646" s="14"/>
      <c r="H646" s="7"/>
      <c r="I646" s="7"/>
      <c r="J646" s="7" t="s">
        <v>614</v>
      </c>
      <c r="K646" s="143" t="s">
        <v>268</v>
      </c>
      <c r="L646" s="7"/>
      <c r="M646" s="7"/>
      <c r="N646" s="9" t="s">
        <v>615</v>
      </c>
    </row>
    <row r="647" spans="1:14" ht="12">
      <c r="A647" s="7"/>
      <c r="B647" s="9"/>
      <c r="C647" s="83"/>
      <c r="D647" s="9"/>
      <c r="E647" s="9"/>
      <c r="F647" s="14"/>
      <c r="G647" s="7"/>
      <c r="H647" s="7"/>
      <c r="I647" s="7"/>
      <c r="J647" s="7" t="s">
        <v>4307</v>
      </c>
      <c r="K647" s="7" t="s">
        <v>268</v>
      </c>
      <c r="L647" s="7" t="s">
        <v>268</v>
      </c>
      <c r="M647" s="7"/>
      <c r="N647" t="s">
        <v>4308</v>
      </c>
    </row>
    <row r="648" spans="1:14" ht="12">
      <c r="A648" s="7"/>
      <c r="B648" s="9"/>
      <c r="C648" s="83"/>
      <c r="D648" s="9"/>
      <c r="E648" s="9"/>
      <c r="F648" s="14"/>
      <c r="G648" s="7"/>
      <c r="H648" s="7"/>
      <c r="I648" s="7"/>
      <c r="J648" s="7" t="s">
        <v>616</v>
      </c>
      <c r="K648" s="7" t="s">
        <v>268</v>
      </c>
      <c r="L648" s="7" t="s">
        <v>268</v>
      </c>
      <c r="M648" s="7"/>
      <c r="N648" s="9" t="s">
        <v>617</v>
      </c>
    </row>
    <row r="649" spans="1:14" ht="12">
      <c r="A649" s="7"/>
      <c r="B649" s="9"/>
      <c r="C649" s="83"/>
      <c r="D649" s="9"/>
      <c r="E649" s="9"/>
      <c r="F649" s="14"/>
      <c r="G649" s="7"/>
      <c r="H649" s="7"/>
      <c r="I649" s="7"/>
      <c r="J649" s="7" t="s">
        <v>4310</v>
      </c>
      <c r="K649" s="7"/>
      <c r="L649" s="7"/>
      <c r="M649" s="7"/>
      <c r="N649" s="9" t="s">
        <v>4311</v>
      </c>
    </row>
    <row r="650" spans="1:14" ht="12">
      <c r="A650" s="7"/>
      <c r="B650" s="9"/>
      <c r="C650" s="83"/>
      <c r="D650" s="9"/>
      <c r="E650" s="9"/>
      <c r="F650" s="14"/>
      <c r="G650" s="7"/>
      <c r="H650" s="7"/>
      <c r="I650" s="7"/>
      <c r="J650" s="7" t="s">
        <v>618</v>
      </c>
      <c r="K650" s="7" t="s">
        <v>268</v>
      </c>
      <c r="L650" s="7" t="s">
        <v>268</v>
      </c>
      <c r="M650" s="7"/>
      <c r="N650" s="9" t="s">
        <v>619</v>
      </c>
    </row>
    <row r="651" spans="1:14" ht="12">
      <c r="A651" s="7"/>
      <c r="B651" s="9"/>
      <c r="C651" s="83"/>
      <c r="D651" s="9"/>
      <c r="E651" s="9"/>
      <c r="F651" s="14"/>
      <c r="G651" s="14"/>
      <c r="H651" s="7"/>
      <c r="I651" s="7"/>
      <c r="J651" s="7" t="s">
        <v>4399</v>
      </c>
      <c r="K651" s="7" t="s">
        <v>268</v>
      </c>
      <c r="L651" s="7" t="s">
        <v>268</v>
      </c>
      <c r="M651" s="7"/>
      <c r="N651" s="9" t="s">
        <v>621</v>
      </c>
    </row>
    <row r="652" spans="1:14" ht="12">
      <c r="A652" s="7"/>
      <c r="B652" s="9"/>
      <c r="C652" s="83"/>
      <c r="D652" s="9"/>
      <c r="E652" s="9"/>
      <c r="F652" s="14"/>
      <c r="G652" s="14"/>
      <c r="H652" s="7"/>
      <c r="I652" s="7"/>
      <c r="J652" s="7" t="s">
        <v>4402</v>
      </c>
      <c r="K652" s="7" t="s">
        <v>268</v>
      </c>
      <c r="L652" s="7"/>
      <c r="M652" s="7"/>
      <c r="N652" s="9"/>
    </row>
    <row r="653" spans="1:14" ht="12">
      <c r="A653" s="7"/>
      <c r="B653" s="9"/>
      <c r="C653" s="83"/>
      <c r="D653" s="9"/>
      <c r="E653" s="9"/>
      <c r="F653" s="14"/>
      <c r="G653" s="14"/>
      <c r="H653" s="7"/>
      <c r="I653" s="7"/>
      <c r="J653" s="7" t="s">
        <v>4403</v>
      </c>
      <c r="K653" s="7" t="s">
        <v>268</v>
      </c>
      <c r="L653" s="7"/>
      <c r="M653" s="7"/>
      <c r="N653" s="9" t="s">
        <v>4405</v>
      </c>
    </row>
    <row r="654" spans="1:14" ht="12">
      <c r="A654" s="7"/>
      <c r="B654" s="9"/>
      <c r="C654" s="83"/>
      <c r="D654" s="9"/>
      <c r="E654" s="9"/>
      <c r="F654" s="14"/>
      <c r="G654" s="14"/>
      <c r="H654" s="7"/>
      <c r="I654" s="7"/>
      <c r="J654" s="7" t="s">
        <v>4404</v>
      </c>
      <c r="K654" s="7" t="s">
        <v>268</v>
      </c>
      <c r="L654" s="7"/>
      <c r="M654" s="7"/>
      <c r="N654" s="9" t="s">
        <v>4406</v>
      </c>
    </row>
    <row r="655" spans="1:14" ht="12">
      <c r="A655" s="7"/>
      <c r="B655" s="9"/>
      <c r="C655" s="83"/>
      <c r="D655" s="9"/>
      <c r="E655" s="9"/>
      <c r="F655" s="14"/>
      <c r="G655" s="14"/>
      <c r="H655" s="7"/>
      <c r="I655" s="7"/>
      <c r="J655" s="7" t="s">
        <v>4407</v>
      </c>
      <c r="K655" s="7" t="s">
        <v>268</v>
      </c>
      <c r="L655" s="7"/>
      <c r="M655" s="7"/>
      <c r="N655" s="9"/>
    </row>
    <row r="656" spans="1:14" ht="12">
      <c r="A656" s="7"/>
      <c r="B656" s="9"/>
      <c r="C656" s="83"/>
      <c r="D656" s="9"/>
      <c r="E656" s="9"/>
      <c r="F656" s="14"/>
      <c r="G656" s="14"/>
      <c r="H656" s="7"/>
      <c r="I656" s="7"/>
      <c r="J656" s="7" t="s">
        <v>4400</v>
      </c>
      <c r="K656" s="7" t="s">
        <v>268</v>
      </c>
      <c r="L656" s="7" t="s">
        <v>268</v>
      </c>
      <c r="M656" s="7"/>
      <c r="N656" s="9" t="s">
        <v>622</v>
      </c>
    </row>
    <row r="657" spans="1:14" ht="12">
      <c r="A657" s="7"/>
      <c r="B657" s="9"/>
      <c r="C657" s="83"/>
      <c r="D657" s="9"/>
      <c r="E657" s="9"/>
      <c r="F657" s="14"/>
      <c r="G657" s="14"/>
      <c r="H657" s="7"/>
      <c r="I657" s="7"/>
      <c r="J657" s="7" t="s">
        <v>623</v>
      </c>
      <c r="K657" s="7" t="s">
        <v>268</v>
      </c>
      <c r="L657" s="7" t="s">
        <v>268</v>
      </c>
      <c r="M657" s="7"/>
      <c r="N657" s="9" t="s">
        <v>624</v>
      </c>
    </row>
    <row r="658" spans="1:14" ht="12">
      <c r="A658" s="7"/>
      <c r="B658" s="9"/>
      <c r="C658" s="83"/>
      <c r="D658" s="9"/>
      <c r="E658" s="9"/>
      <c r="F658" s="14"/>
      <c r="G658" s="14"/>
      <c r="H658" s="7"/>
      <c r="I658" s="7"/>
      <c r="J658" s="7" t="s">
        <v>4309</v>
      </c>
      <c r="K658" s="7" t="s">
        <v>268</v>
      </c>
      <c r="L658" s="7" t="s">
        <v>268</v>
      </c>
      <c r="M658" s="7"/>
      <c r="N658" t="s">
        <v>625</v>
      </c>
    </row>
    <row r="659" spans="1:14" ht="12">
      <c r="A659" s="7"/>
      <c r="B659" s="9"/>
      <c r="C659" s="83"/>
      <c r="D659" s="9"/>
      <c r="E659" s="9"/>
      <c r="F659" s="14"/>
      <c r="G659" s="14"/>
      <c r="H659" s="7"/>
      <c r="I659" s="5"/>
      <c r="J659" s="123" t="s">
        <v>4401</v>
      </c>
      <c r="K659" s="7" t="s">
        <v>268</v>
      </c>
      <c r="L659" s="7" t="s">
        <v>268</v>
      </c>
      <c r="M659" s="7"/>
      <c r="N659" s="9" t="s">
        <v>341</v>
      </c>
    </row>
    <row r="660" spans="1:14" ht="12">
      <c r="A660" s="11" t="s">
        <v>626</v>
      </c>
      <c r="B660" s="182" t="s">
        <v>627</v>
      </c>
      <c r="C660" s="82"/>
      <c r="D660" s="18"/>
      <c r="E660" s="18" t="str">
        <f>VLOOKUP(B660,'FINAL CCHRU for 7 17 2021'!A421:C1532,3,FALSE)</f>
        <v>CH00471</v>
      </c>
      <c r="F660" s="19" t="s">
        <v>48</v>
      </c>
      <c r="G660" s="19" t="s">
        <v>628</v>
      </c>
      <c r="H660" s="11"/>
      <c r="I660" s="11"/>
      <c r="J660" s="11"/>
      <c r="K660" s="11"/>
      <c r="L660" s="11"/>
      <c r="M660" s="11"/>
      <c r="N660" s="18"/>
    </row>
    <row r="661" spans="1:14" ht="12">
      <c r="A661" s="7"/>
      <c r="B661" s="9"/>
      <c r="C661" s="83"/>
      <c r="D661" s="9"/>
      <c r="E661" s="9"/>
      <c r="F661" s="14"/>
      <c r="G661" s="14"/>
      <c r="H661" s="7" t="s">
        <v>629</v>
      </c>
      <c r="I661" s="7"/>
      <c r="J661" s="7"/>
      <c r="K661" s="7"/>
      <c r="L661" s="7"/>
      <c r="M661" s="7"/>
      <c r="N661" s="9"/>
    </row>
    <row r="662" spans="1:14" ht="12">
      <c r="A662" s="7"/>
      <c r="B662" s="9"/>
      <c r="C662" s="83"/>
      <c r="D662" s="9"/>
      <c r="E662" s="9"/>
      <c r="F662" s="14"/>
      <c r="G662" s="14"/>
      <c r="H662" s="12"/>
      <c r="I662" s="12"/>
      <c r="J662" s="7" t="s">
        <v>630</v>
      </c>
      <c r="K662" s="7" t="s">
        <v>21</v>
      </c>
      <c r="L662" s="7" t="s">
        <v>21</v>
      </c>
      <c r="M662" s="7"/>
      <c r="N662" s="9" t="s">
        <v>631</v>
      </c>
    </row>
    <row r="663" spans="1:14" ht="12">
      <c r="A663" s="7"/>
      <c r="B663" s="9"/>
      <c r="C663" s="83"/>
      <c r="D663" s="9"/>
      <c r="E663" s="9"/>
      <c r="F663" s="14"/>
      <c r="G663" s="14"/>
      <c r="H663" s="7"/>
      <c r="I663" s="7"/>
      <c r="J663" s="7" t="s">
        <v>632</v>
      </c>
      <c r="K663" s="7" t="s">
        <v>21</v>
      </c>
      <c r="L663" s="7" t="s">
        <v>21</v>
      </c>
      <c r="M663" s="7"/>
      <c r="N663" s="9" t="s">
        <v>633</v>
      </c>
    </row>
    <row r="664" spans="1:14" ht="12">
      <c r="A664" s="7"/>
      <c r="B664" s="9"/>
      <c r="C664" s="83"/>
      <c r="D664" s="9"/>
      <c r="E664" s="9"/>
      <c r="F664" s="14"/>
      <c r="G664" s="14"/>
      <c r="H664" s="7"/>
      <c r="I664" s="7"/>
      <c r="J664" s="7"/>
      <c r="K664" s="7"/>
      <c r="L664" s="7"/>
      <c r="M664" s="7"/>
      <c r="N664" s="9"/>
    </row>
    <row r="665" spans="1:14" ht="12">
      <c r="A665" s="7"/>
      <c r="B665" s="9"/>
      <c r="C665" s="83"/>
      <c r="D665" s="9"/>
      <c r="E665" s="9"/>
      <c r="F665" s="14"/>
      <c r="G665" s="14"/>
      <c r="H665" s="7"/>
      <c r="I665" s="7"/>
      <c r="J665" s="7" t="s">
        <v>634</v>
      </c>
      <c r="K665" s="7" t="s">
        <v>21</v>
      </c>
      <c r="L665" s="7" t="s">
        <v>21</v>
      </c>
      <c r="M665" s="7"/>
      <c r="N665" s="9" t="s">
        <v>635</v>
      </c>
    </row>
    <row r="666" spans="1:14" ht="12">
      <c r="A666" s="11" t="s">
        <v>636</v>
      </c>
      <c r="B666" s="182" t="s">
        <v>637</v>
      </c>
      <c r="C666" s="82"/>
      <c r="D666" s="18"/>
      <c r="E666" s="18" t="e">
        <f>VLOOKUP(B666,'FINAL CCHRU for 7 17 2021'!A427:C1538,3,FALSE)</f>
        <v>#N/A</v>
      </c>
      <c r="F666" s="19" t="s">
        <v>28</v>
      </c>
      <c r="G666" s="19" t="s">
        <v>638</v>
      </c>
      <c r="H666" s="11"/>
      <c r="I666" s="11"/>
      <c r="J666" s="11"/>
      <c r="K666" s="11"/>
      <c r="L666" s="11"/>
      <c r="M666" s="11"/>
      <c r="N666" s="18"/>
    </row>
    <row r="667" spans="1:14" ht="12">
      <c r="A667" s="7"/>
      <c r="B667" s="9"/>
      <c r="C667" s="83"/>
      <c r="D667" s="9"/>
      <c r="E667" s="9"/>
      <c r="F667" s="14"/>
      <c r="G667" s="14"/>
      <c r="H667" s="7" t="s">
        <v>639</v>
      </c>
      <c r="I667" s="7"/>
      <c r="J667" s="7"/>
      <c r="K667" s="7"/>
      <c r="L667" s="7"/>
      <c r="M667" s="7"/>
      <c r="N667" s="9"/>
    </row>
    <row r="668" spans="1:14" ht="12">
      <c r="A668" s="7"/>
      <c r="B668" s="9"/>
      <c r="C668" s="83"/>
      <c r="D668" s="9"/>
      <c r="E668" s="9"/>
      <c r="F668" s="14"/>
      <c r="G668" s="14"/>
      <c r="H668" s="7"/>
      <c r="I668" s="7"/>
      <c r="J668" s="7" t="s">
        <v>139</v>
      </c>
      <c r="K668" s="7" t="s">
        <v>21</v>
      </c>
      <c r="L668" s="7" t="s">
        <v>21</v>
      </c>
      <c r="M668" s="7"/>
      <c r="N668" s="9" t="s">
        <v>140</v>
      </c>
    </row>
    <row r="669" spans="1:14" ht="12">
      <c r="A669" s="11" t="s">
        <v>640</v>
      </c>
      <c r="B669" s="182" t="s">
        <v>641</v>
      </c>
      <c r="C669" s="82"/>
      <c r="D669" s="18"/>
      <c r="E669" s="18" t="str">
        <f>VLOOKUP(B669,'FINAL CCHRU for 7 17 2021'!A430:C1541,3,FALSE)</f>
        <v>CH00491</v>
      </c>
      <c r="F669" s="19" t="s">
        <v>27</v>
      </c>
      <c r="G669" s="19" t="s">
        <v>642</v>
      </c>
      <c r="H669" s="11"/>
      <c r="I669" s="11"/>
      <c r="J669" s="11"/>
      <c r="K669" s="11"/>
      <c r="L669" s="11"/>
      <c r="M669" s="11"/>
      <c r="N669" s="18"/>
    </row>
    <row r="670" spans="1:14" ht="12">
      <c r="A670" s="13"/>
      <c r="B670" s="184" t="s">
        <v>643</v>
      </c>
      <c r="C670" s="84" t="s">
        <v>644</v>
      </c>
      <c r="D670" s="184" t="s">
        <v>643</v>
      </c>
      <c r="E670" s="20" t="str">
        <f>VLOOKUP(B670,'FINAL CCHRU for 7 17 2021'!A431:C1542,3,FALSE)</f>
        <v>CH00491</v>
      </c>
      <c r="F670" s="22" t="s">
        <v>27</v>
      </c>
      <c r="G670" s="22" t="s">
        <v>642</v>
      </c>
      <c r="H670" s="13"/>
      <c r="I670" s="13"/>
      <c r="J670" s="13"/>
      <c r="K670" s="13"/>
      <c r="L670" s="13"/>
      <c r="M670" s="13"/>
      <c r="N670" s="20"/>
    </row>
    <row r="671" spans="1:14" ht="12">
      <c r="A671" s="13"/>
      <c r="B671" s="184" t="s">
        <v>645</v>
      </c>
      <c r="C671" s="84" t="s">
        <v>646</v>
      </c>
      <c r="D671" s="184" t="s">
        <v>645</v>
      </c>
      <c r="E671" s="20" t="str">
        <f>VLOOKUP(B671,'FINAL CCHRU for 7 17 2021'!A432:C1543,3,FALSE)</f>
        <v>CH00491</v>
      </c>
      <c r="F671" s="22" t="s">
        <v>27</v>
      </c>
      <c r="G671" s="22" t="s">
        <v>642</v>
      </c>
      <c r="H671" s="13"/>
      <c r="I671" s="13"/>
      <c r="J671" s="13"/>
      <c r="K671" s="13"/>
      <c r="L671" s="13"/>
      <c r="M671" s="13"/>
      <c r="N671" s="20"/>
    </row>
    <row r="672" spans="1:14" ht="12">
      <c r="A672" s="7"/>
      <c r="B672" s="9"/>
      <c r="C672" s="83"/>
      <c r="D672" s="9"/>
      <c r="E672" s="9"/>
      <c r="F672" s="14"/>
      <c r="G672" s="14"/>
      <c r="H672" s="7" t="s">
        <v>647</v>
      </c>
      <c r="I672" s="7"/>
      <c r="J672" s="7"/>
      <c r="K672" s="7"/>
      <c r="L672" s="7"/>
      <c r="M672" s="7"/>
      <c r="N672" s="9"/>
    </row>
    <row r="673" spans="1:14" ht="12">
      <c r="A673" s="7"/>
      <c r="B673" s="9"/>
      <c r="C673" s="83"/>
      <c r="D673" s="9"/>
      <c r="E673" s="9"/>
      <c r="F673" s="14"/>
      <c r="G673" s="14"/>
      <c r="H673" s="7"/>
      <c r="I673" s="7" t="s">
        <v>648</v>
      </c>
      <c r="J673" s="7" t="s">
        <v>649</v>
      </c>
      <c r="K673" s="7"/>
      <c r="L673" s="7" t="s">
        <v>268</v>
      </c>
      <c r="M673" s="7"/>
      <c r="N673" s="9" t="s">
        <v>650</v>
      </c>
    </row>
    <row r="674" spans="1:14" ht="12">
      <c r="A674" s="7"/>
      <c r="B674" s="9"/>
      <c r="C674" s="83"/>
      <c r="D674" s="9"/>
      <c r="E674" s="9"/>
      <c r="F674" s="14"/>
      <c r="G674" s="14"/>
      <c r="H674" s="12"/>
      <c r="I674" s="12" t="s">
        <v>651</v>
      </c>
      <c r="J674" s="7" t="s">
        <v>652</v>
      </c>
      <c r="K674" s="7" t="s">
        <v>21</v>
      </c>
      <c r="L674" s="7" t="s">
        <v>268</v>
      </c>
      <c r="M674" s="7"/>
      <c r="N674" s="9" t="s">
        <v>633</v>
      </c>
    </row>
    <row r="675" spans="1:14" ht="12">
      <c r="A675" s="7"/>
      <c r="B675" s="9"/>
      <c r="C675" s="83"/>
      <c r="D675" s="9"/>
      <c r="E675" s="9"/>
      <c r="F675" s="14"/>
      <c r="G675" s="14"/>
      <c r="H675" s="7"/>
      <c r="I675" s="7"/>
      <c r="J675" s="7" t="s">
        <v>653</v>
      </c>
      <c r="K675" s="7"/>
      <c r="L675" s="7" t="s">
        <v>268</v>
      </c>
      <c r="M675" s="7"/>
      <c r="N675" s="9" t="s">
        <v>654</v>
      </c>
    </row>
    <row r="676" spans="1:14" ht="12">
      <c r="A676" s="7"/>
      <c r="B676" s="9"/>
      <c r="C676" s="83"/>
      <c r="D676" s="9"/>
      <c r="E676" s="9"/>
      <c r="F676" s="14"/>
      <c r="G676" s="14"/>
      <c r="H676" s="7"/>
      <c r="I676" s="7"/>
      <c r="J676" s="7" t="s">
        <v>655</v>
      </c>
      <c r="K676" s="7"/>
      <c r="L676" s="7" t="s">
        <v>268</v>
      </c>
      <c r="M676" s="7"/>
      <c r="N676" s="9" t="s">
        <v>656</v>
      </c>
    </row>
    <row r="677" spans="1:14" ht="12">
      <c r="A677" s="7"/>
      <c r="B677" s="9"/>
      <c r="C677" s="83"/>
      <c r="D677" s="9"/>
      <c r="E677" s="9"/>
      <c r="F677" s="14"/>
      <c r="G677" s="14"/>
      <c r="H677" s="163">
        <v>28830</v>
      </c>
      <c r="I677" s="7"/>
      <c r="J677" s="7" t="s">
        <v>244</v>
      </c>
      <c r="K677" s="7"/>
      <c r="L677" s="7" t="s">
        <v>268</v>
      </c>
      <c r="M677" s="7"/>
      <c r="N677" s="9" t="s">
        <v>441</v>
      </c>
    </row>
    <row r="678" spans="1:14" ht="12">
      <c r="A678" s="7"/>
      <c r="B678" s="9"/>
      <c r="C678" s="83"/>
      <c r="D678" s="9"/>
      <c r="E678" s="9"/>
      <c r="F678" s="14"/>
      <c r="G678" s="14"/>
      <c r="H678" s="7"/>
      <c r="I678" s="7"/>
      <c r="J678" s="7" t="s">
        <v>657</v>
      </c>
      <c r="K678" s="7"/>
      <c r="L678" s="7" t="s">
        <v>268</v>
      </c>
      <c r="M678" s="7"/>
      <c r="N678" s="9" t="s">
        <v>658</v>
      </c>
    </row>
    <row r="679" spans="1:14" ht="12">
      <c r="A679" s="7"/>
      <c r="B679" s="9"/>
      <c r="C679" s="83"/>
      <c r="D679" s="9"/>
      <c r="E679" s="9"/>
      <c r="F679" s="14"/>
      <c r="G679" s="14"/>
      <c r="H679" s="7"/>
      <c r="I679" s="7"/>
      <c r="J679" s="7" t="s">
        <v>163</v>
      </c>
      <c r="K679" s="7"/>
      <c r="L679" s="7" t="s">
        <v>268</v>
      </c>
      <c r="M679" s="7"/>
      <c r="N679" s="9" t="s">
        <v>164</v>
      </c>
    </row>
    <row r="680" spans="1:14" ht="12">
      <c r="A680" s="7"/>
      <c r="B680" s="9"/>
      <c r="C680" s="83"/>
      <c r="D680" s="9"/>
      <c r="E680" s="9"/>
      <c r="F680" s="14"/>
      <c r="G680" s="14"/>
      <c r="H680" s="7"/>
      <c r="I680" s="7"/>
      <c r="J680" s="7" t="s">
        <v>4362</v>
      </c>
      <c r="K680" s="7"/>
      <c r="L680" s="7" t="s">
        <v>268</v>
      </c>
      <c r="M680" s="7"/>
      <c r="N680" s="9" t="s">
        <v>4364</v>
      </c>
    </row>
    <row r="681" spans="1:14" ht="12">
      <c r="A681" s="7"/>
      <c r="B681" s="9"/>
      <c r="C681" s="83"/>
      <c r="D681" s="9"/>
      <c r="E681" s="9"/>
      <c r="F681" s="14"/>
      <c r="G681" s="14"/>
      <c r="H681" s="7"/>
      <c r="I681" s="7"/>
      <c r="J681" s="7" t="s">
        <v>4363</v>
      </c>
      <c r="K681" s="7"/>
      <c r="L681" s="7" t="s">
        <v>268</v>
      </c>
      <c r="M681" s="7"/>
      <c r="N681" s="9" t="s">
        <v>4365</v>
      </c>
    </row>
    <row r="682" spans="1:14" ht="12">
      <c r="A682" s="7"/>
      <c r="B682" s="9"/>
      <c r="C682" s="83"/>
      <c r="D682" s="9"/>
      <c r="E682" s="9"/>
      <c r="F682" s="14"/>
      <c r="G682" s="14"/>
      <c r="H682" s="7"/>
      <c r="I682" s="7"/>
      <c r="J682" s="7" t="s">
        <v>4396</v>
      </c>
      <c r="K682" s="7"/>
      <c r="L682" s="7" t="s">
        <v>268</v>
      </c>
      <c r="M682" s="7"/>
      <c r="N682" s="9" t="s">
        <v>562</v>
      </c>
    </row>
    <row r="683" spans="1:14" ht="12">
      <c r="A683" s="11" t="s">
        <v>659</v>
      </c>
      <c r="B683" s="182" t="s">
        <v>660</v>
      </c>
      <c r="C683" s="82"/>
      <c r="D683" s="18"/>
      <c r="E683" s="18" t="e">
        <f>VLOOKUP(B683,'FINAL CCHRU for 7 17 2021'!A440:C1551,3,FALSE)</f>
        <v>#N/A</v>
      </c>
      <c r="F683" s="19" t="s">
        <v>27</v>
      </c>
      <c r="G683" s="19" t="s">
        <v>661</v>
      </c>
      <c r="H683" s="11"/>
      <c r="I683" s="11"/>
      <c r="J683" s="11"/>
      <c r="K683" s="11"/>
      <c r="L683" s="11"/>
      <c r="M683" s="11"/>
      <c r="N683" s="18"/>
    </row>
    <row r="684" spans="1:14" ht="12">
      <c r="A684" s="13"/>
      <c r="B684" s="184" t="s">
        <v>662</v>
      </c>
      <c r="C684" s="84" t="s">
        <v>663</v>
      </c>
      <c r="D684" s="184" t="s">
        <v>662</v>
      </c>
      <c r="E684" s="20" t="str">
        <f>VLOOKUP(B684,'FINAL CCHRU for 7 17 2021'!A441:C1552,3,FALSE)</f>
        <v>CH00916</v>
      </c>
      <c r="F684" s="22" t="s">
        <v>27</v>
      </c>
      <c r="G684" s="22" t="s">
        <v>661</v>
      </c>
      <c r="H684" s="13"/>
      <c r="I684" s="13"/>
      <c r="J684" s="13"/>
      <c r="K684" s="13"/>
      <c r="L684" s="13"/>
      <c r="M684" s="13"/>
      <c r="N684" s="20"/>
    </row>
    <row r="685" spans="1:14" ht="12">
      <c r="A685" s="13"/>
      <c r="B685" s="184" t="s">
        <v>664</v>
      </c>
      <c r="C685" s="84" t="s">
        <v>665</v>
      </c>
      <c r="D685" s="184" t="s">
        <v>664</v>
      </c>
      <c r="E685" s="20" t="str">
        <f>VLOOKUP(B685,'FINAL CCHRU for 7 17 2021'!A442:C1553,3,FALSE)</f>
        <v>CH00916</v>
      </c>
      <c r="F685" s="22" t="s">
        <v>27</v>
      </c>
      <c r="G685" s="22" t="s">
        <v>661</v>
      </c>
      <c r="H685" s="13"/>
      <c r="I685" s="13"/>
      <c r="J685" s="13"/>
      <c r="K685" s="13"/>
      <c r="L685" s="13"/>
      <c r="M685" s="13"/>
      <c r="N685" s="20"/>
    </row>
    <row r="686" spans="1:14" ht="12">
      <c r="A686" s="7"/>
      <c r="B686" s="9"/>
      <c r="C686" s="83"/>
      <c r="D686" s="9"/>
      <c r="E686" s="9"/>
      <c r="F686" s="14"/>
      <c r="G686" s="14"/>
      <c r="H686" s="7" t="s">
        <v>666</v>
      </c>
      <c r="I686" s="7"/>
      <c r="J686" s="7"/>
      <c r="K686" s="7"/>
      <c r="L686" s="7"/>
      <c r="M686" s="7"/>
      <c r="N686" s="9"/>
    </row>
    <row r="687" spans="1:14" ht="12">
      <c r="A687" s="7"/>
      <c r="B687" s="9"/>
      <c r="C687" s="83"/>
      <c r="D687" s="9"/>
      <c r="E687" s="9"/>
      <c r="F687" s="14"/>
      <c r="G687" s="14"/>
      <c r="H687" s="7"/>
      <c r="I687" s="7" t="s">
        <v>667</v>
      </c>
      <c r="J687" s="7"/>
      <c r="K687" s="7"/>
      <c r="L687" s="7"/>
      <c r="M687" s="7"/>
      <c r="N687" s="9"/>
    </row>
    <row r="688" spans="1:14" ht="12">
      <c r="A688" s="7"/>
      <c r="B688" s="9"/>
      <c r="C688" s="83"/>
      <c r="D688" s="9"/>
      <c r="E688" s="9"/>
      <c r="F688" s="14"/>
      <c r="G688" s="14"/>
      <c r="H688" s="7"/>
      <c r="I688" s="7" t="s">
        <v>502</v>
      </c>
      <c r="J688" s="7" t="s">
        <v>668</v>
      </c>
      <c r="K688" s="7"/>
      <c r="L688" s="7"/>
      <c r="M688" s="7"/>
      <c r="N688" s="9" t="s">
        <v>669</v>
      </c>
    </row>
    <row r="689" spans="1:14" ht="12">
      <c r="A689" s="7"/>
      <c r="B689" s="9"/>
      <c r="C689" s="83"/>
      <c r="D689" s="9"/>
      <c r="E689" s="9"/>
      <c r="F689" s="14"/>
      <c r="G689" s="14"/>
      <c r="H689" s="7"/>
      <c r="I689" s="7" t="s">
        <v>502</v>
      </c>
      <c r="J689" s="7" t="s">
        <v>670</v>
      </c>
      <c r="K689" s="7"/>
      <c r="L689" s="7"/>
      <c r="M689" s="7"/>
      <c r="N689" s="9" t="s">
        <v>671</v>
      </c>
    </row>
    <row r="690" spans="1:14" ht="12">
      <c r="A690" s="7"/>
      <c r="B690" s="9"/>
      <c r="C690" s="83"/>
      <c r="D690" s="9"/>
      <c r="E690" s="9"/>
      <c r="F690" s="14"/>
      <c r="G690" s="14"/>
      <c r="H690" s="12"/>
      <c r="I690" s="12"/>
      <c r="J690" s="7" t="s">
        <v>672</v>
      </c>
      <c r="K690" s="7" t="s">
        <v>21</v>
      </c>
      <c r="L690" s="7" t="s">
        <v>21</v>
      </c>
      <c r="M690" s="7"/>
      <c r="N690" s="9" t="s">
        <v>673</v>
      </c>
    </row>
    <row r="691" spans="1:14" ht="12">
      <c r="A691" s="7"/>
      <c r="B691" s="9"/>
      <c r="C691" s="83"/>
      <c r="D691" s="9"/>
      <c r="E691" s="9"/>
      <c r="F691" s="14"/>
      <c r="G691" s="14"/>
      <c r="H691" s="7"/>
      <c r="I691" s="7"/>
      <c r="J691" s="7" t="s">
        <v>674</v>
      </c>
      <c r="K691" s="7"/>
      <c r="L691" s="7" t="s">
        <v>268</v>
      </c>
      <c r="M691" s="7"/>
      <c r="N691" s="9" t="s">
        <v>675</v>
      </c>
    </row>
    <row r="692" spans="1:14" ht="12">
      <c r="A692" s="7"/>
      <c r="B692" s="9"/>
      <c r="C692" s="83"/>
      <c r="D692" s="9"/>
      <c r="E692" s="9"/>
      <c r="F692" s="14"/>
      <c r="G692" s="14"/>
      <c r="H692" s="7"/>
      <c r="I692" s="7"/>
      <c r="J692" s="7" t="s">
        <v>4412</v>
      </c>
      <c r="K692" s="7"/>
      <c r="L692" s="7"/>
      <c r="M692" s="7"/>
      <c r="N692" s="9"/>
    </row>
    <row r="693" spans="1:14" ht="12">
      <c r="A693" s="7"/>
      <c r="B693" s="9"/>
      <c r="C693" s="83"/>
      <c r="D693" s="9"/>
      <c r="E693" s="9"/>
      <c r="F693" s="14"/>
      <c r="G693" s="14"/>
      <c r="H693" s="7"/>
      <c r="I693" s="7"/>
      <c r="J693" s="7" t="s">
        <v>4413</v>
      </c>
      <c r="K693" s="7"/>
      <c r="L693" s="7"/>
      <c r="M693" s="7"/>
      <c r="N693" s="9" t="s">
        <v>4415</v>
      </c>
    </row>
    <row r="694" spans="1:14" ht="12">
      <c r="A694" s="7"/>
      <c r="B694" s="9"/>
      <c r="C694" s="83"/>
      <c r="D694" s="9"/>
      <c r="E694" s="9"/>
      <c r="F694" s="14"/>
      <c r="G694" s="14"/>
      <c r="H694" s="7"/>
      <c r="I694" s="7"/>
      <c r="J694" s="7" t="s">
        <v>4414</v>
      </c>
      <c r="K694" s="7"/>
      <c r="L694" s="7" t="s">
        <v>268</v>
      </c>
      <c r="M694" s="7"/>
      <c r="N694" s="9" t="s">
        <v>4416</v>
      </c>
    </row>
    <row r="695" spans="1:14" ht="12">
      <c r="A695" s="7"/>
      <c r="B695" s="9"/>
      <c r="C695" s="83"/>
      <c r="D695" s="9"/>
      <c r="E695" s="9"/>
      <c r="F695" s="14"/>
      <c r="G695" s="14"/>
      <c r="H695" s="7"/>
      <c r="I695" s="7"/>
      <c r="J695" s="7" t="s">
        <v>676</v>
      </c>
      <c r="K695" s="7"/>
      <c r="L695" s="7" t="s">
        <v>268</v>
      </c>
      <c r="M695" s="7"/>
      <c r="N695" s="9" t="s">
        <v>677</v>
      </c>
    </row>
    <row r="696" spans="1:14" ht="12">
      <c r="A696" s="7"/>
      <c r="B696" s="9"/>
      <c r="C696" s="83"/>
      <c r="D696" s="9"/>
      <c r="E696" s="9"/>
      <c r="F696" s="14"/>
      <c r="G696" s="14"/>
      <c r="H696" s="7"/>
      <c r="I696" s="7"/>
      <c r="J696" s="7" t="s">
        <v>340</v>
      </c>
      <c r="K696" s="7"/>
      <c r="L696" s="7"/>
      <c r="M696" s="7"/>
      <c r="N696" s="9" t="s">
        <v>4312</v>
      </c>
    </row>
    <row r="697" spans="1:14" ht="12">
      <c r="A697" s="13" t="s">
        <v>678</v>
      </c>
      <c r="B697" s="184" t="s">
        <v>679</v>
      </c>
      <c r="C697" s="84"/>
      <c r="D697" s="184" t="s">
        <v>679</v>
      </c>
      <c r="E697" s="20" t="str">
        <f>VLOOKUP(B697,'FINAL CCHRU for 7 17 2021'!A451:C1562,3,FALSE)</f>
        <v>CH00522</v>
      </c>
      <c r="F697" s="22"/>
      <c r="G697" s="22"/>
      <c r="H697" s="13" t="s">
        <v>680</v>
      </c>
      <c r="I697" s="13"/>
      <c r="J697" s="13"/>
      <c r="K697" s="13"/>
      <c r="L697" s="13"/>
      <c r="M697" s="13"/>
      <c r="N697" s="20"/>
    </row>
    <row r="698" spans="1:14" ht="12">
      <c r="A698" s="7"/>
      <c r="B698" s="9"/>
      <c r="C698" s="83"/>
      <c r="D698" s="9"/>
      <c r="E698" s="9"/>
      <c r="F698" s="14"/>
      <c r="G698" s="14"/>
      <c r="H698" s="12"/>
      <c r="I698" s="12"/>
      <c r="J698" s="7" t="s">
        <v>681</v>
      </c>
      <c r="K698" s="7" t="s">
        <v>21</v>
      </c>
      <c r="L698" s="7" t="s">
        <v>21</v>
      </c>
      <c r="M698" s="7"/>
      <c r="N698" s="9" t="s">
        <v>4313</v>
      </c>
    </row>
    <row r="699" spans="1:14" ht="12">
      <c r="A699" s="11" t="s">
        <v>682</v>
      </c>
      <c r="B699" s="182" t="s">
        <v>683</v>
      </c>
      <c r="C699" s="82"/>
      <c r="D699" s="18"/>
      <c r="E699" s="18" t="str">
        <f>VLOOKUP(B699,'FINAL CCHRU for 7 17 2021'!A453:C1564,3,FALSE)</f>
        <v>CH00614</v>
      </c>
      <c r="F699" s="19" t="s">
        <v>27</v>
      </c>
      <c r="G699" s="19" t="s">
        <v>684</v>
      </c>
      <c r="H699" s="11"/>
      <c r="I699" s="11"/>
      <c r="J699" s="11"/>
      <c r="K699" s="11"/>
      <c r="L699" s="11"/>
      <c r="M699" s="11"/>
      <c r="N699" s="18"/>
    </row>
    <row r="700" spans="1:14" ht="12">
      <c r="A700" s="13"/>
      <c r="B700" s="184" t="s">
        <v>685</v>
      </c>
      <c r="C700" s="84" t="s">
        <v>686</v>
      </c>
      <c r="D700" s="184" t="s">
        <v>685</v>
      </c>
      <c r="E700" s="20" t="str">
        <f>VLOOKUP(B700,'FINAL CCHRU for 7 17 2021'!A454:C1565,3,FALSE)</f>
        <v>CH00412</v>
      </c>
      <c r="F700" s="22"/>
      <c r="G700" s="22"/>
      <c r="H700" s="13"/>
      <c r="I700" s="13"/>
      <c r="J700" s="13"/>
      <c r="K700" s="13"/>
      <c r="L700" s="13"/>
      <c r="M700" s="13"/>
      <c r="N700" s="20"/>
    </row>
    <row r="701" spans="1:14" ht="12">
      <c r="A701" s="13"/>
      <c r="B701" s="184" t="s">
        <v>687</v>
      </c>
      <c r="C701" s="84" t="s">
        <v>688</v>
      </c>
      <c r="D701" s="184" t="s">
        <v>687</v>
      </c>
      <c r="E701" s="20" t="str">
        <f>VLOOKUP(B701,'FINAL CCHRU for 7 17 2021'!A455:C1566,3,FALSE)</f>
        <v>CH00625</v>
      </c>
      <c r="F701" s="22"/>
      <c r="G701" s="22"/>
      <c r="H701" s="13"/>
      <c r="I701" s="13"/>
      <c r="J701" s="13"/>
      <c r="K701" s="13"/>
      <c r="L701" s="13"/>
      <c r="M701" s="13"/>
      <c r="N701" s="20"/>
    </row>
    <row r="702" spans="1:14" ht="12">
      <c r="A702" s="13"/>
      <c r="B702" s="184" t="s">
        <v>689</v>
      </c>
      <c r="C702" s="84" t="s">
        <v>690</v>
      </c>
      <c r="D702" s="184" t="s">
        <v>689</v>
      </c>
      <c r="E702" s="20" t="str">
        <f>VLOOKUP(B702,'FINAL CCHRU for 7 17 2021'!A456:C1567,3,FALSE)</f>
        <v>CH00410</v>
      </c>
      <c r="F702" s="22"/>
      <c r="G702" s="22"/>
      <c r="H702" s="13" t="s">
        <v>691</v>
      </c>
      <c r="I702" s="13"/>
      <c r="J702" s="13"/>
      <c r="K702" s="13"/>
      <c r="L702" s="13"/>
      <c r="M702" s="13"/>
      <c r="N702" s="20"/>
    </row>
    <row r="703" spans="1:14" ht="12">
      <c r="A703" s="13"/>
      <c r="B703" s="184" t="s">
        <v>692</v>
      </c>
      <c r="C703" s="84" t="s">
        <v>693</v>
      </c>
      <c r="D703" s="184" t="s">
        <v>692</v>
      </c>
      <c r="E703" s="20" t="str">
        <f>VLOOKUP(B703,'FINAL CCHRU for 7 17 2021'!A457:C1568,3,FALSE)</f>
        <v>CH00412</v>
      </c>
      <c r="F703" s="22"/>
      <c r="G703" s="22"/>
      <c r="H703" s="13"/>
      <c r="I703" s="13"/>
      <c r="J703" s="13"/>
      <c r="K703" s="13"/>
      <c r="L703" s="13"/>
      <c r="M703" s="13"/>
      <c r="N703" s="20"/>
    </row>
    <row r="704" spans="1:14" ht="12">
      <c r="A704" s="7"/>
      <c r="B704" s="9"/>
      <c r="C704" s="83"/>
      <c r="D704" s="9"/>
      <c r="E704" s="9"/>
      <c r="F704" s="14"/>
      <c r="G704" s="14"/>
      <c r="H704" s="7" t="s">
        <v>694</v>
      </c>
      <c r="I704" s="7"/>
      <c r="J704" s="7"/>
      <c r="K704" s="7"/>
      <c r="L704" s="7"/>
      <c r="M704" s="7"/>
      <c r="N704" s="9"/>
    </row>
    <row r="705" spans="1:14" ht="12">
      <c r="A705" s="7"/>
      <c r="B705" s="9"/>
      <c r="C705" s="83"/>
      <c r="D705" s="9"/>
      <c r="E705" s="9"/>
      <c r="F705" s="14"/>
      <c r="G705" s="14"/>
      <c r="H705" s="7"/>
      <c r="I705" s="7"/>
      <c r="J705" s="7" t="s">
        <v>4349</v>
      </c>
      <c r="K705" s="7"/>
      <c r="L705" s="7"/>
      <c r="M705" s="7"/>
      <c r="N705" s="9" t="s">
        <v>695</v>
      </c>
    </row>
    <row r="706" spans="1:14" ht="12">
      <c r="A706" s="7"/>
      <c r="B706" s="9"/>
      <c r="C706" s="83"/>
      <c r="D706" s="9"/>
      <c r="E706" s="9"/>
      <c r="F706" s="14"/>
      <c r="G706" s="14"/>
      <c r="H706" s="7"/>
      <c r="I706" s="7"/>
      <c r="J706" s="7" t="s">
        <v>696</v>
      </c>
      <c r="K706" s="7" t="s">
        <v>21</v>
      </c>
      <c r="L706" s="7" t="s">
        <v>21</v>
      </c>
      <c r="M706" s="7"/>
      <c r="N706" s="9"/>
    </row>
    <row r="707" spans="1:14" ht="12">
      <c r="A707" s="7"/>
      <c r="B707" s="9"/>
      <c r="C707" s="83"/>
      <c r="D707" s="9"/>
      <c r="E707" s="9"/>
      <c r="F707" s="14"/>
      <c r="G707" s="14"/>
      <c r="H707" s="7"/>
      <c r="I707" s="7"/>
      <c r="J707" s="7" t="s">
        <v>697</v>
      </c>
      <c r="K707" s="7" t="s">
        <v>21</v>
      </c>
      <c r="L707" s="7" t="s">
        <v>21</v>
      </c>
      <c r="M707" s="7"/>
      <c r="N707" s="9" t="s">
        <v>698</v>
      </c>
    </row>
    <row r="708" spans="1:14" ht="12">
      <c r="A708" s="7"/>
      <c r="B708" s="9"/>
      <c r="C708" s="83"/>
      <c r="D708" s="9"/>
      <c r="E708" s="9"/>
      <c r="F708" s="14"/>
      <c r="G708" s="14"/>
      <c r="H708" s="7"/>
      <c r="I708" s="7"/>
      <c r="J708" s="7" t="s">
        <v>699</v>
      </c>
      <c r="K708" s="7" t="s">
        <v>21</v>
      </c>
      <c r="L708" s="7" t="s">
        <v>21</v>
      </c>
      <c r="M708" s="7"/>
      <c r="N708" s="9" t="s">
        <v>700</v>
      </c>
    </row>
    <row r="709" spans="1:14" ht="12">
      <c r="A709" s="35" t="s">
        <v>701</v>
      </c>
      <c r="B709" s="186" t="s">
        <v>702</v>
      </c>
      <c r="C709" s="87"/>
      <c r="D709" s="35"/>
      <c r="E709" s="18" t="str">
        <f>VLOOKUP(B709,'FINAL CCHRU for 7 17 2021'!A463:C1574,3,FALSE)</f>
        <v>CH00294</v>
      </c>
      <c r="F709" s="39">
        <v>3</v>
      </c>
      <c r="G709" s="19" t="s">
        <v>703</v>
      </c>
      <c r="H709" s="35"/>
      <c r="I709" s="35"/>
      <c r="J709" s="35"/>
      <c r="K709" s="35"/>
      <c r="L709" s="35"/>
      <c r="M709" s="35"/>
      <c r="N709" s="35"/>
    </row>
    <row r="710" spans="1:14" ht="12">
      <c r="A710" s="37"/>
      <c r="B710" s="37"/>
      <c r="C710" s="88"/>
      <c r="D710" s="37"/>
      <c r="E710" s="9"/>
      <c r="F710" s="55"/>
      <c r="G710" s="14"/>
      <c r="H710" s="37" t="s">
        <v>704</v>
      </c>
      <c r="I710" s="37"/>
      <c r="J710" s="37"/>
      <c r="K710" s="37"/>
      <c r="L710" s="37"/>
      <c r="M710" s="37"/>
      <c r="N710" s="37"/>
    </row>
    <row r="711" spans="1:14" ht="12">
      <c r="A711" s="37"/>
      <c r="B711" s="37"/>
      <c r="C711" s="88"/>
      <c r="D711" s="37"/>
      <c r="E711" s="9"/>
      <c r="F711" s="37"/>
      <c r="G711" s="14"/>
      <c r="H711" s="37"/>
      <c r="I711" s="37" t="s">
        <v>705</v>
      </c>
      <c r="J711" s="37" t="s">
        <v>706</v>
      </c>
      <c r="K711" s="37"/>
      <c r="L711" s="37"/>
      <c r="M711" s="37"/>
      <c r="N711" s="37" t="s">
        <v>707</v>
      </c>
    </row>
    <row r="712" spans="1:14" ht="12">
      <c r="A712" s="7"/>
      <c r="B712" s="37"/>
      <c r="C712" s="83"/>
      <c r="D712" s="37"/>
      <c r="E712" s="9"/>
      <c r="F712" s="37"/>
      <c r="G712" s="14"/>
      <c r="H712" s="37"/>
      <c r="I712" s="37" t="s">
        <v>705</v>
      </c>
      <c r="J712" s="37" t="s">
        <v>708</v>
      </c>
      <c r="K712" s="37"/>
      <c r="L712" s="37"/>
      <c r="M712" s="37"/>
      <c r="N712" s="37" t="s">
        <v>709</v>
      </c>
    </row>
    <row r="713" spans="1:14" ht="12">
      <c r="A713" s="37"/>
      <c r="B713" s="37"/>
      <c r="C713" s="88"/>
      <c r="D713" s="37"/>
      <c r="E713" s="9"/>
      <c r="F713" s="37"/>
      <c r="G713" s="14"/>
      <c r="H713" s="12"/>
      <c r="I713" s="12"/>
      <c r="J713" s="37" t="s">
        <v>4411</v>
      </c>
      <c r="K713" s="7"/>
      <c r="L713" s="37"/>
      <c r="M713" s="37"/>
      <c r="N713" s="37" t="s">
        <v>710</v>
      </c>
    </row>
    <row r="714" spans="1:14" ht="12">
      <c r="A714" s="37"/>
      <c r="B714" s="37"/>
      <c r="C714" s="88"/>
      <c r="D714" s="37"/>
      <c r="E714" s="9"/>
      <c r="F714" s="37"/>
      <c r="G714" s="14"/>
      <c r="H714" s="12"/>
      <c r="I714" s="12"/>
      <c r="J714" s="37" t="s">
        <v>711</v>
      </c>
      <c r="K714" s="7" t="s">
        <v>21</v>
      </c>
      <c r="L714" s="37" t="s">
        <v>21</v>
      </c>
      <c r="M714" s="37"/>
      <c r="N714" s="37"/>
    </row>
    <row r="715" spans="1:14" ht="12">
      <c r="A715" s="56" t="s">
        <v>712</v>
      </c>
      <c r="B715" s="187" t="s">
        <v>713</v>
      </c>
      <c r="C715" s="89"/>
      <c r="D715" s="187" t="s">
        <v>713</v>
      </c>
      <c r="E715" s="20" t="str">
        <f>VLOOKUP(B715,'FINAL CCHRU for 7 17 2021'!A469:C1580,3,FALSE)</f>
        <v>CH00294</v>
      </c>
      <c r="F715" s="56"/>
      <c r="G715" s="22"/>
      <c r="H715" s="56"/>
      <c r="I715" s="56"/>
      <c r="J715" s="56"/>
      <c r="K715" s="56"/>
      <c r="L715" s="56"/>
      <c r="M715" s="56"/>
      <c r="N715" s="56"/>
    </row>
    <row r="716" spans="1:14" ht="12">
      <c r="A716" s="37"/>
      <c r="B716" s="37"/>
      <c r="C716" s="88"/>
      <c r="D716" s="37"/>
      <c r="E716" s="9"/>
      <c r="F716" s="37"/>
      <c r="G716" s="14"/>
      <c r="H716" s="37"/>
      <c r="I716" s="37"/>
      <c r="J716" s="37" t="s">
        <v>4411</v>
      </c>
      <c r="K716" s="37"/>
      <c r="L716" s="7"/>
      <c r="M716" s="37"/>
      <c r="N716" s="37" t="s">
        <v>710</v>
      </c>
    </row>
    <row r="717" spans="1:14" ht="12">
      <c r="A717" s="37"/>
      <c r="B717" s="37"/>
      <c r="C717" s="88"/>
      <c r="D717" s="37"/>
      <c r="E717" s="9"/>
      <c r="F717" s="37"/>
      <c r="G717" s="14"/>
      <c r="H717" s="37"/>
      <c r="I717" s="37"/>
      <c r="J717" s="37" t="s">
        <v>714</v>
      </c>
      <c r="K717" s="37"/>
      <c r="L717" s="7"/>
      <c r="M717" s="37"/>
      <c r="N717" s="37" t="s">
        <v>715</v>
      </c>
    </row>
    <row r="718" spans="1:14" ht="12">
      <c r="A718" s="56" t="s">
        <v>716</v>
      </c>
      <c r="B718" s="187" t="s">
        <v>717</v>
      </c>
      <c r="C718" s="89"/>
      <c r="D718" s="187" t="s">
        <v>717</v>
      </c>
      <c r="E718" s="20" t="str">
        <f>VLOOKUP(B718,'FINAL CCHRU for 7 17 2021'!A472:C1583,3,FALSE)</f>
        <v>CH00391</v>
      </c>
      <c r="F718" s="56"/>
      <c r="G718" s="22"/>
      <c r="H718" s="56"/>
      <c r="I718" s="56"/>
      <c r="J718" s="56"/>
      <c r="K718" s="56"/>
      <c r="L718" s="56"/>
      <c r="M718" s="56"/>
      <c r="N718" s="56"/>
    </row>
    <row r="719" spans="1:14" ht="12">
      <c r="A719" s="37"/>
      <c r="B719" s="37"/>
      <c r="C719" s="88"/>
      <c r="D719" s="37"/>
      <c r="E719" s="9"/>
      <c r="F719" s="37"/>
      <c r="G719" s="14"/>
      <c r="H719" s="37"/>
      <c r="I719" s="37"/>
      <c r="J719" s="37" t="s">
        <v>718</v>
      </c>
      <c r="K719" s="37"/>
      <c r="L719" s="7"/>
      <c r="M719" s="37"/>
      <c r="N719" s="37" t="s">
        <v>719</v>
      </c>
    </row>
    <row r="720" spans="1:14" ht="12">
      <c r="A720" s="56" t="s">
        <v>720</v>
      </c>
      <c r="B720" s="187" t="s">
        <v>721</v>
      </c>
      <c r="C720" s="89"/>
      <c r="D720" s="187" t="s">
        <v>721</v>
      </c>
      <c r="E720" s="20" t="e">
        <f>VLOOKUP(B720,'FINAL CCHRU for 7 17 2021'!A474:C1585,3,FALSE)</f>
        <v>#N/A</v>
      </c>
      <c r="F720" s="56"/>
      <c r="G720" s="22"/>
      <c r="H720" s="56"/>
      <c r="I720" s="56"/>
      <c r="J720" s="56"/>
      <c r="K720" s="56"/>
      <c r="L720" s="56"/>
      <c r="M720" s="56"/>
      <c r="N720" s="56"/>
    </row>
    <row r="721" spans="1:14" ht="12">
      <c r="A721" s="37"/>
      <c r="B721" s="37"/>
      <c r="C721" s="88"/>
      <c r="D721" s="37"/>
      <c r="E721" s="9"/>
      <c r="F721" s="37"/>
      <c r="G721" s="7"/>
      <c r="H721" s="37"/>
      <c r="I721" s="37"/>
      <c r="J721" s="37" t="s">
        <v>714</v>
      </c>
      <c r="K721" s="37"/>
      <c r="L721" s="7"/>
      <c r="M721" s="37"/>
      <c r="N721" s="37" t="s">
        <v>715</v>
      </c>
    </row>
    <row r="722" spans="1:14" ht="12">
      <c r="A722" s="37"/>
      <c r="B722" s="37"/>
      <c r="C722" s="88"/>
      <c r="D722" s="37"/>
      <c r="E722" s="9"/>
      <c r="F722" s="37"/>
      <c r="G722" s="7"/>
      <c r="H722" s="37"/>
      <c r="I722" s="37"/>
      <c r="J722" s="37" t="s">
        <v>718</v>
      </c>
      <c r="K722" s="37"/>
      <c r="L722" s="7"/>
      <c r="M722" s="37"/>
      <c r="N722" s="37" t="s">
        <v>719</v>
      </c>
    </row>
    <row r="723" spans="1:14" ht="12">
      <c r="A723" s="37"/>
      <c r="B723" s="37"/>
      <c r="C723" s="88"/>
      <c r="D723" s="37"/>
      <c r="E723" s="9"/>
      <c r="F723" s="37"/>
      <c r="G723" s="14"/>
      <c r="H723" s="37"/>
      <c r="I723" s="37"/>
      <c r="J723" s="37" t="s">
        <v>244</v>
      </c>
      <c r="K723" s="37"/>
      <c r="L723" s="7"/>
      <c r="M723" s="37"/>
      <c r="N723" s="37" t="s">
        <v>425</v>
      </c>
    </row>
    <row r="724" spans="1:14" ht="12">
      <c r="A724" s="56" t="s">
        <v>723</v>
      </c>
      <c r="B724" s="187" t="s">
        <v>724</v>
      </c>
      <c r="C724" s="89"/>
      <c r="D724" s="187" t="s">
        <v>724</v>
      </c>
      <c r="E724" s="20" t="str">
        <f>VLOOKUP(B724,'FINAL CCHRU for 7 17 2021'!A478:C1589,3,FALSE)</f>
        <v>CH00639</v>
      </c>
      <c r="F724" s="56"/>
      <c r="G724" s="22"/>
      <c r="H724" s="56"/>
      <c r="I724" s="56"/>
      <c r="J724" s="56"/>
      <c r="K724" s="56"/>
      <c r="L724" s="13"/>
      <c r="M724" s="56"/>
      <c r="N724" s="56"/>
    </row>
    <row r="725" spans="1:14" ht="12">
      <c r="A725" s="37"/>
      <c r="B725" s="37"/>
      <c r="C725" s="88"/>
      <c r="D725" s="37"/>
      <c r="E725" s="9"/>
      <c r="F725" s="37"/>
      <c r="G725" s="14"/>
      <c r="H725" s="37"/>
      <c r="I725" s="37"/>
      <c r="J725" s="37" t="s">
        <v>725</v>
      </c>
      <c r="K725" s="37"/>
      <c r="L725" s="7"/>
      <c r="M725" s="37"/>
      <c r="N725" s="37" t="s">
        <v>424</v>
      </c>
    </row>
    <row r="726" spans="1:14" ht="12">
      <c r="A726" s="37"/>
      <c r="B726" s="37"/>
      <c r="C726" s="88"/>
      <c r="D726" s="37"/>
      <c r="E726" s="9"/>
      <c r="F726" s="37"/>
      <c r="G726" s="14"/>
      <c r="H726" s="37"/>
      <c r="I726" s="37"/>
      <c r="J726" s="37" t="s">
        <v>244</v>
      </c>
      <c r="K726" s="37"/>
      <c r="L726" s="7"/>
      <c r="M726" s="37"/>
      <c r="N726" s="37" t="s">
        <v>425</v>
      </c>
    </row>
    <row r="727" spans="1:14" ht="12">
      <c r="A727" s="56" t="s">
        <v>726</v>
      </c>
      <c r="B727" s="187" t="s">
        <v>727</v>
      </c>
      <c r="C727" s="89"/>
      <c r="D727" s="187" t="s">
        <v>727</v>
      </c>
      <c r="E727" s="20" t="e">
        <f>VLOOKUP(B727,'FINAL CCHRU for 7 17 2021'!A481:C1592,3,FALSE)</f>
        <v>#N/A</v>
      </c>
      <c r="F727" s="56"/>
      <c r="G727" s="22"/>
      <c r="H727" s="56"/>
      <c r="I727" s="56"/>
      <c r="J727" s="56"/>
      <c r="K727" s="56"/>
      <c r="L727" s="13"/>
      <c r="M727" s="56"/>
      <c r="N727" s="56"/>
    </row>
    <row r="728" spans="1:14" ht="12">
      <c r="A728" s="37"/>
      <c r="B728" s="37"/>
      <c r="C728" s="88"/>
      <c r="D728" s="37"/>
      <c r="E728" s="9"/>
      <c r="F728" s="37"/>
      <c r="G728" s="14"/>
      <c r="H728" s="37"/>
      <c r="I728" s="37"/>
      <c r="J728" s="37" t="s">
        <v>725</v>
      </c>
      <c r="K728" s="37"/>
      <c r="L728" s="7"/>
      <c r="M728" s="37"/>
      <c r="N728" s="37" t="s">
        <v>424</v>
      </c>
    </row>
    <row r="729" spans="1:14" ht="12">
      <c r="A729" s="37"/>
      <c r="B729" s="37"/>
      <c r="C729" s="88"/>
      <c r="D729" s="37"/>
      <c r="E729" s="9"/>
      <c r="F729" s="37"/>
      <c r="G729" s="14"/>
      <c r="H729" s="37"/>
      <c r="I729" s="37"/>
      <c r="J729" s="37" t="s">
        <v>728</v>
      </c>
      <c r="K729" s="37"/>
      <c r="L729" s="7"/>
      <c r="M729" s="37"/>
      <c r="N729" s="37" t="s">
        <v>427</v>
      </c>
    </row>
    <row r="730" spans="1:14" ht="12">
      <c r="A730" s="56" t="s">
        <v>729</v>
      </c>
      <c r="B730" s="187" t="s">
        <v>730</v>
      </c>
      <c r="C730" s="89"/>
      <c r="D730" s="187" t="s">
        <v>730</v>
      </c>
      <c r="E730" s="20" t="e">
        <f>VLOOKUP(B730,'FINAL CCHRU for 7 17 2021'!A484:C1595,3,FALSE)</f>
        <v>#N/A</v>
      </c>
      <c r="F730" s="56"/>
      <c r="G730" s="13"/>
      <c r="H730" s="56"/>
      <c r="I730" s="56"/>
      <c r="J730" s="56"/>
      <c r="K730" s="56"/>
      <c r="L730" s="13"/>
      <c r="M730" s="56"/>
      <c r="N730" s="56"/>
    </row>
    <row r="731" spans="1:14" ht="12">
      <c r="A731" s="37"/>
      <c r="B731" s="37"/>
      <c r="C731" s="88"/>
      <c r="D731" s="37"/>
      <c r="E731" s="9"/>
      <c r="F731" s="37"/>
      <c r="G731" s="7"/>
      <c r="H731" s="37"/>
      <c r="I731" s="37"/>
      <c r="J731" s="37" t="s">
        <v>714</v>
      </c>
      <c r="K731" s="37"/>
      <c r="L731" s="7"/>
      <c r="M731" s="37"/>
      <c r="N731" s="37" t="s">
        <v>715</v>
      </c>
    </row>
    <row r="732" spans="1:14" ht="12">
      <c r="A732" s="89" t="s">
        <v>731</v>
      </c>
      <c r="B732" s="187" t="s">
        <v>732</v>
      </c>
      <c r="C732" s="89"/>
      <c r="D732" s="187" t="s">
        <v>732</v>
      </c>
      <c r="E732" s="20" t="e">
        <f>VLOOKUP(B732,'FINAL CCHRU for 7 17 2021'!A486:C1597,3,FALSE)</f>
        <v>#N/A</v>
      </c>
      <c r="F732" s="56"/>
      <c r="G732" s="13"/>
      <c r="H732" s="56"/>
      <c r="I732" s="56"/>
      <c r="J732" s="56"/>
      <c r="K732" s="56"/>
      <c r="L732" s="13"/>
      <c r="M732" s="56"/>
      <c r="N732" s="56"/>
    </row>
    <row r="733" spans="1:14" ht="12">
      <c r="A733" s="37"/>
      <c r="B733" s="37"/>
      <c r="C733" s="88"/>
      <c r="D733" s="37"/>
      <c r="E733" s="9"/>
      <c r="F733" s="37"/>
      <c r="G733" s="7"/>
      <c r="H733" s="37"/>
      <c r="I733" s="37"/>
      <c r="J733" s="37" t="s">
        <v>714</v>
      </c>
      <c r="K733" s="37"/>
      <c r="L733" s="7"/>
      <c r="M733" s="37"/>
      <c r="N733" s="37" t="s">
        <v>715</v>
      </c>
    </row>
    <row r="734" spans="1:14" ht="12">
      <c r="A734" s="56" t="s">
        <v>733</v>
      </c>
      <c r="B734" s="187" t="s">
        <v>734</v>
      </c>
      <c r="C734" s="89"/>
      <c r="D734" s="187" t="s">
        <v>734</v>
      </c>
      <c r="E734" s="20" t="e">
        <f>VLOOKUP(B734,'FINAL CCHRU for 7 17 2021'!A488:C1599,3,FALSE)</f>
        <v>#N/A</v>
      </c>
      <c r="F734" s="56"/>
      <c r="G734" s="13"/>
      <c r="H734" s="56"/>
      <c r="I734" s="56"/>
      <c r="J734" s="56"/>
      <c r="K734" s="56"/>
      <c r="L734" s="13"/>
      <c r="M734" s="56"/>
      <c r="N734" s="56"/>
    </row>
    <row r="735" spans="1:14" ht="12">
      <c r="A735" s="37"/>
      <c r="B735" s="37"/>
      <c r="C735" s="88"/>
      <c r="D735" s="37"/>
      <c r="E735" s="9"/>
      <c r="F735" s="37"/>
      <c r="G735" s="7"/>
      <c r="H735" s="37"/>
      <c r="I735" s="37"/>
      <c r="J735" s="37" t="s">
        <v>714</v>
      </c>
      <c r="K735" s="37"/>
      <c r="L735" s="7"/>
      <c r="M735" s="37"/>
      <c r="N735" s="37" t="s">
        <v>715</v>
      </c>
    </row>
    <row r="736" spans="1:14" ht="12">
      <c r="A736" s="56" t="s">
        <v>735</v>
      </c>
      <c r="B736" s="187" t="s">
        <v>736</v>
      </c>
      <c r="C736" s="89"/>
      <c r="D736" s="187" t="s">
        <v>736</v>
      </c>
      <c r="E736" s="20" t="e">
        <f>VLOOKUP(B736,'FINAL CCHRU for 7 17 2021'!A490:C1601,3,FALSE)</f>
        <v>#N/A</v>
      </c>
      <c r="F736" s="56"/>
      <c r="G736" s="13"/>
      <c r="H736" s="56"/>
      <c r="I736" s="56"/>
      <c r="J736" s="56"/>
      <c r="K736" s="56"/>
      <c r="L736" s="13"/>
      <c r="M736" s="56"/>
      <c r="N736" s="56"/>
    </row>
    <row r="737" spans="1:14" ht="12">
      <c r="A737" s="37"/>
      <c r="B737" s="37"/>
      <c r="C737" s="88"/>
      <c r="D737" s="37"/>
      <c r="E737" s="9"/>
      <c r="F737" s="37"/>
      <c r="G737" s="7"/>
      <c r="H737" s="37"/>
      <c r="I737" s="37"/>
      <c r="J737" s="37" t="s">
        <v>737</v>
      </c>
      <c r="K737" s="37"/>
      <c r="L737" s="7"/>
      <c r="M737" s="37"/>
      <c r="N737" s="37" t="s">
        <v>738</v>
      </c>
    </row>
    <row r="738" spans="1:14" ht="12">
      <c r="A738" s="56" t="s">
        <v>739</v>
      </c>
      <c r="B738" s="187" t="s">
        <v>740</v>
      </c>
      <c r="C738" s="89"/>
      <c r="D738" s="187" t="s">
        <v>740</v>
      </c>
      <c r="E738" s="20" t="str">
        <f>VLOOKUP(B738,'FINAL CCHRU for 7 17 2021'!A492:C1603,3,FALSE)</f>
        <v>CH00339</v>
      </c>
      <c r="F738" s="56"/>
      <c r="G738" s="22"/>
      <c r="H738" s="56"/>
      <c r="I738" s="56"/>
      <c r="J738" s="56"/>
      <c r="K738" s="56"/>
      <c r="L738" s="13"/>
      <c r="M738" s="56"/>
      <c r="N738" s="56"/>
    </row>
    <row r="739" spans="1:14" ht="12">
      <c r="A739" s="37"/>
      <c r="B739" s="37"/>
      <c r="C739" s="88"/>
      <c r="D739" s="37"/>
      <c r="E739" s="9"/>
      <c r="F739" s="37"/>
      <c r="G739" s="14"/>
      <c r="H739" s="37"/>
      <c r="I739" s="37"/>
      <c r="J739" s="37" t="s">
        <v>737</v>
      </c>
      <c r="K739" s="37"/>
      <c r="L739" s="7"/>
      <c r="M739" s="37"/>
      <c r="N739" s="37" t="s">
        <v>738</v>
      </c>
    </row>
    <row r="740" spans="1:14" ht="12">
      <c r="A740" s="56" t="s">
        <v>741</v>
      </c>
      <c r="B740" s="187" t="s">
        <v>742</v>
      </c>
      <c r="C740" s="89"/>
      <c r="D740" s="187" t="s">
        <v>742</v>
      </c>
      <c r="E740" s="20" t="e">
        <f>VLOOKUP(B740,'FINAL CCHRU for 7 17 2021'!A494:C1605,3,FALSE)</f>
        <v>#N/A</v>
      </c>
      <c r="F740" s="56"/>
      <c r="G740" s="22"/>
      <c r="H740" s="56"/>
      <c r="I740" s="56"/>
      <c r="J740" s="56"/>
      <c r="K740" s="56"/>
      <c r="L740" s="13"/>
      <c r="M740" s="56"/>
      <c r="N740" s="56"/>
    </row>
    <row r="741" spans="1:14" ht="12">
      <c r="A741" s="37"/>
      <c r="B741" s="37"/>
      <c r="C741" s="88"/>
      <c r="D741" s="37"/>
      <c r="E741" s="9"/>
      <c r="F741" s="37"/>
      <c r="G741" s="14"/>
      <c r="H741" s="37"/>
      <c r="I741" s="37"/>
      <c r="J741" s="37" t="s">
        <v>737</v>
      </c>
      <c r="K741" s="37"/>
      <c r="L741" s="7"/>
      <c r="M741" s="37"/>
      <c r="N741" s="37" t="s">
        <v>738</v>
      </c>
    </row>
    <row r="742" spans="1:14" ht="12">
      <c r="A742" s="56" t="s">
        <v>743</v>
      </c>
      <c r="B742" s="187" t="s">
        <v>744</v>
      </c>
      <c r="C742" s="89"/>
      <c r="D742" s="187" t="s">
        <v>744</v>
      </c>
      <c r="E742" s="20" t="e">
        <f>VLOOKUP(B742,'FINAL CCHRU for 7 17 2021'!A496:C1607,3,FALSE)</f>
        <v>#N/A</v>
      </c>
      <c r="F742" s="56"/>
      <c r="G742" s="13"/>
      <c r="H742" s="56"/>
      <c r="I742" s="56"/>
      <c r="J742" s="56"/>
      <c r="K742" s="56"/>
      <c r="L742" s="13"/>
      <c r="M742" s="56"/>
      <c r="N742" s="56"/>
    </row>
    <row r="743" spans="1:14" ht="12">
      <c r="A743" s="37"/>
      <c r="B743" s="37"/>
      <c r="C743" s="88"/>
      <c r="D743" s="37"/>
      <c r="E743" s="9"/>
      <c r="F743" s="37"/>
      <c r="G743" s="7"/>
      <c r="H743" s="37"/>
      <c r="I743" s="37"/>
      <c r="J743" s="37" t="s">
        <v>737</v>
      </c>
      <c r="K743" s="37"/>
      <c r="L743" s="7"/>
      <c r="M743" s="37"/>
      <c r="N743" s="37" t="s">
        <v>738</v>
      </c>
    </row>
    <row r="744" spans="1:14" ht="12">
      <c r="A744" s="56" t="s">
        <v>745</v>
      </c>
      <c r="B744" s="187" t="s">
        <v>746</v>
      </c>
      <c r="C744" s="89"/>
      <c r="D744" s="187" t="s">
        <v>746</v>
      </c>
      <c r="E744" s="20" t="e">
        <f>VLOOKUP(B744,'FINAL CCHRU for 7 17 2021'!A498:C1609,3,FALSE)</f>
        <v>#N/A</v>
      </c>
      <c r="F744" s="56"/>
      <c r="G744" s="22"/>
      <c r="H744" s="56"/>
      <c r="I744" s="56"/>
      <c r="J744" s="56"/>
      <c r="K744" s="56"/>
      <c r="L744" s="13"/>
      <c r="M744" s="56"/>
      <c r="N744" s="56"/>
    </row>
    <row r="745" spans="1:14" ht="12">
      <c r="A745" s="37"/>
      <c r="B745" s="37"/>
      <c r="C745" s="88"/>
      <c r="D745" s="37"/>
      <c r="E745" s="9"/>
      <c r="F745" s="37"/>
      <c r="G745" s="14"/>
      <c r="H745" s="37"/>
      <c r="I745" s="37"/>
      <c r="J745" s="37"/>
      <c r="K745" s="37"/>
      <c r="L745" s="7"/>
      <c r="M745" s="37"/>
      <c r="N745" s="37" t="s">
        <v>425</v>
      </c>
    </row>
    <row r="746" spans="1:14" ht="12">
      <c r="A746" s="56" t="s">
        <v>747</v>
      </c>
      <c r="B746" s="187" t="s">
        <v>748</v>
      </c>
      <c r="C746" s="89"/>
      <c r="D746" s="187" t="s">
        <v>748</v>
      </c>
      <c r="E746" s="20" t="str">
        <f>VLOOKUP(B746,'FINAL CCHRU for 7 17 2021'!A500:C1611,3,FALSE)</f>
        <v>CH00564</v>
      </c>
      <c r="F746" s="56"/>
      <c r="G746" s="22"/>
      <c r="H746" s="56"/>
      <c r="I746" s="56"/>
      <c r="J746" s="56"/>
      <c r="K746" s="56"/>
      <c r="L746" s="56"/>
      <c r="M746" s="56"/>
      <c r="N746" s="56"/>
    </row>
    <row r="747" spans="1:14" ht="12">
      <c r="A747" s="37"/>
      <c r="B747" s="37"/>
      <c r="C747" s="88"/>
      <c r="D747" s="37"/>
      <c r="E747" s="37"/>
      <c r="F747" s="37"/>
      <c r="G747" s="14"/>
      <c r="H747" s="37" t="s">
        <v>749</v>
      </c>
      <c r="I747" s="37"/>
      <c r="J747" s="37"/>
      <c r="K747" s="37"/>
      <c r="L747" s="37"/>
      <c r="M747" s="37"/>
      <c r="N747" s="37"/>
    </row>
    <row r="748" spans="1:14" ht="12">
      <c r="A748" s="37"/>
      <c r="B748" s="37"/>
      <c r="C748" s="88"/>
      <c r="D748" s="37"/>
      <c r="E748" s="37"/>
      <c r="F748" s="37"/>
      <c r="G748" s="14"/>
      <c r="H748" s="37"/>
      <c r="I748" s="37"/>
      <c r="J748" s="37" t="s">
        <v>750</v>
      </c>
      <c r="K748" s="37"/>
      <c r="L748" s="7"/>
      <c r="M748" s="37"/>
      <c r="N748" s="37" t="s">
        <v>751</v>
      </c>
    </row>
    <row r="749" spans="1:14" ht="12">
      <c r="A749" s="43"/>
      <c r="B749" s="43"/>
      <c r="C749" s="155"/>
      <c r="D749" s="43"/>
      <c r="E749" s="43"/>
      <c r="F749" s="43"/>
      <c r="G749" s="43"/>
      <c r="H749" s="43"/>
      <c r="I749" s="43"/>
      <c r="J749" s="43" t="s">
        <v>244</v>
      </c>
      <c r="K749" s="43"/>
      <c r="L749" s="43"/>
      <c r="M749" s="43"/>
      <c r="N749" s="43" t="s">
        <v>752</v>
      </c>
    </row>
  </sheetData>
  <sheetProtection/>
  <autoFilter ref="A1:Q1"/>
  <conditionalFormatting sqref="H677">
    <cfRule type="expression" priority="19" dxfId="5" stopIfTrue="1">
      <formula>$A677="Update"</formula>
    </cfRule>
    <cfRule type="expression" priority="20" dxfId="4" stopIfTrue="1">
      <formula>$A677="Entry Approval"</formula>
    </cfRule>
    <cfRule type="expression" priority="21" dxfId="3" stopIfTrue="1">
      <formula>$A677="Complete"</formula>
    </cfRule>
    <cfRule type="expression" priority="22" dxfId="2">
      <formula>$AB676="Ready to Profile"</formula>
    </cfRule>
    <cfRule type="expression" priority="23" dxfId="1" stopIfTrue="1">
      <formula>$F677="last yr"</formula>
    </cfRule>
    <cfRule type="expression" priority="24" dxfId="0">
      <formula>$F677&gt;(TODAY()+50)</formula>
    </cfRule>
  </conditionalFormatting>
  <hyperlinks>
    <hyperlink ref="G83" r:id="rId1" display="resadm@biochem.wustl.edu"/>
    <hyperlink ref="J613" r:id="rId2" display="pathgrants@pathology.wustl.edu"/>
    <hyperlink ref="J77" r:id="rId3" display="devbio-Grants@email.wustl.edu"/>
    <hyperlink ref="J17" r:id="rId4" display="Anest-grants@email.wustl.edu"/>
    <hyperlink ref="L404" r:id="rId5" display="Varies by PI. See separate list."/>
    <hyperlink ref="K296" r:id="rId6" display="DA varies by PI, See separate list"/>
    <hyperlink ref="K646" r:id="rId7" display="DA varies by PI, See separate list"/>
    <hyperlink ref="J580" r:id="rId8" display="mailto:DOVSresearchgrants@email.wustl.edu"/>
    <hyperlink ref="J182" r:id="rId9" display="HARP@wustl.edu"/>
    <hyperlink ref="J370" r:id="rId10" display="HARP@wustl.edu"/>
    <hyperlink ref="J463" r:id="rId11" display="HARP@wustl.edu"/>
    <hyperlink ref="J259" r:id="rId12" display="HARP@wustl.edu"/>
    <hyperlink ref="J395" r:id="rId13" display="HARP@wustl.edu"/>
    <hyperlink ref="J207" r:id="rId14" display="HARP@wustl.edu"/>
    <hyperlink ref="J484" r:id="rId15" display="HARP@wustl.edu"/>
    <hyperlink ref="J154" r:id="rId16" display="HARP@wustl.edu"/>
    <hyperlink ref="J291" r:id="rId17" display="HARP@wustl.edu"/>
    <hyperlink ref="J324" r:id="rId18" display="HARP@wustl.edu"/>
    <hyperlink ref="J237" r:id="rId19" display="HARP@wustl.edu"/>
    <hyperlink ref="J106" r:id="rId20" display="HARP@wustl.edu"/>
    <hyperlink ref="L405:L418" r:id="rId21" display="Varies by PI. See separate list."/>
  </hyperlinks>
  <printOptions/>
  <pageMargins left="0.7" right="0.7" top="0.75" bottom="0.75" header="0.3" footer="0.3"/>
  <pageSetup fitToHeight="0" fitToWidth="1" horizontalDpi="600" verticalDpi="600" orientation="landscape" scale="57"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022"/>
  <sheetViews>
    <sheetView zoomScale="90" zoomScaleNormal="90" zoomScalePageLayoutView="0" workbookViewId="0" topLeftCell="A1">
      <pane ySplit="1" topLeftCell="A2" activePane="bottomLeft" state="frozen"/>
      <selection pane="topLeft" activeCell="D1" sqref="D1"/>
      <selection pane="bottomLeft" activeCell="F9" sqref="F9"/>
    </sheetView>
  </sheetViews>
  <sheetFormatPr defaultColWidth="8.8515625" defaultRowHeight="37.5" customHeight="1"/>
  <cols>
    <col min="1" max="1" width="15.421875" style="58" customWidth="1"/>
    <col min="2" max="2" width="10.140625" style="58" bestFit="1" customWidth="1"/>
    <col min="3" max="3" width="12.00390625" style="43" bestFit="1" customWidth="1"/>
    <col min="4" max="4" width="14.421875" style="58" bestFit="1" customWidth="1"/>
    <col min="5" max="5" width="10.421875" style="58" bestFit="1" customWidth="1"/>
    <col min="6" max="7" width="34.57421875" style="58" bestFit="1" customWidth="1"/>
    <col min="8" max="8" width="9.00390625" style="58" customWidth="1"/>
    <col min="9" max="9" width="10.140625" style="58" customWidth="1"/>
    <col min="10" max="10" width="25.140625" style="58" customWidth="1"/>
    <col min="11" max="11" width="8.57421875" style="58" bestFit="1" customWidth="1"/>
    <col min="12" max="12" width="23.421875" style="118" customWidth="1"/>
    <col min="13" max="13" width="17.140625" style="58" customWidth="1"/>
    <col min="14" max="14" width="22.421875" style="58" customWidth="1"/>
    <col min="15" max="15" width="10.00390625" style="58" customWidth="1"/>
    <col min="16" max="16" width="37.421875" style="58" bestFit="1" customWidth="1"/>
    <col min="17" max="17" width="14.00390625" style="58" customWidth="1"/>
    <col min="18" max="16384" width="8.8515625" style="58" customWidth="1"/>
  </cols>
  <sheetData>
    <row r="1" spans="1:17" ht="37.5" customHeight="1">
      <c r="A1" s="80" t="s">
        <v>0</v>
      </c>
      <c r="B1" s="188" t="s">
        <v>1</v>
      </c>
      <c r="C1" s="51" t="s">
        <v>4</v>
      </c>
      <c r="D1" s="197" t="s">
        <v>753</v>
      </c>
      <c r="E1" s="81" t="s">
        <v>754</v>
      </c>
      <c r="F1" s="49" t="s">
        <v>9</v>
      </c>
      <c r="G1" s="49" t="s">
        <v>755</v>
      </c>
      <c r="H1" s="138" t="s">
        <v>10</v>
      </c>
      <c r="I1" s="139" t="s">
        <v>11</v>
      </c>
      <c r="J1" s="139" t="s">
        <v>12</v>
      </c>
      <c r="K1" s="49" t="s">
        <v>756</v>
      </c>
      <c r="L1" s="216" t="s">
        <v>757</v>
      </c>
      <c r="M1" s="62" t="s">
        <v>758</v>
      </c>
      <c r="N1" s="141" t="s">
        <v>759</v>
      </c>
      <c r="O1" s="63" t="s">
        <v>760</v>
      </c>
      <c r="P1" s="64" t="s">
        <v>761</v>
      </c>
      <c r="Q1" s="73" t="s">
        <v>762</v>
      </c>
    </row>
    <row r="2" spans="1:17" ht="37.5" customHeight="1">
      <c r="A2" s="40" t="s">
        <v>763</v>
      </c>
      <c r="B2" s="189" t="s">
        <v>764</v>
      </c>
      <c r="C2" s="206" t="str">
        <f>VLOOKUP(B2,'FINAL CCHRU for 7 17 2021'!A$2:C$1113,3,FALSE)</f>
        <v>CH00373</v>
      </c>
      <c r="D2" s="198" t="s">
        <v>765</v>
      </c>
      <c r="E2" s="40" t="s">
        <v>766</v>
      </c>
      <c r="F2" s="40" t="s">
        <v>4337</v>
      </c>
      <c r="G2" s="40"/>
      <c r="H2" s="40" t="s">
        <v>4347</v>
      </c>
      <c r="I2" s="40" t="s">
        <v>4347</v>
      </c>
      <c r="J2" s="98"/>
      <c r="K2" s="112" t="s">
        <v>839</v>
      </c>
      <c r="L2" s="109" t="s">
        <v>4348</v>
      </c>
      <c r="M2" s="67" t="s">
        <v>769</v>
      </c>
      <c r="N2" s="67" t="s">
        <v>770</v>
      </c>
      <c r="O2" s="45" t="s">
        <v>771</v>
      </c>
      <c r="P2" s="109" t="s">
        <v>4336</v>
      </c>
      <c r="Q2" s="110" t="s">
        <v>773</v>
      </c>
    </row>
    <row r="3" spans="1:17" ht="37.5" customHeight="1">
      <c r="A3" s="40" t="s">
        <v>774</v>
      </c>
      <c r="B3" s="190" t="s">
        <v>775</v>
      </c>
      <c r="C3" s="206" t="str">
        <f>VLOOKUP(B3,'FINAL CCHRU for 7 17 2021'!A$2:C$1113,3,FALSE)</f>
        <v>CH00593</v>
      </c>
      <c r="D3" s="199" t="s">
        <v>765</v>
      </c>
      <c r="E3" s="7" t="s">
        <v>766</v>
      </c>
      <c r="F3" s="40" t="s">
        <v>4337</v>
      </c>
      <c r="G3" s="40"/>
      <c r="H3" s="40" t="s">
        <v>4347</v>
      </c>
      <c r="I3" s="40" t="s">
        <v>4347</v>
      </c>
      <c r="J3" s="42"/>
      <c r="K3" s="112" t="s">
        <v>839</v>
      </c>
      <c r="L3" s="109" t="s">
        <v>4348</v>
      </c>
      <c r="M3" s="65" t="s">
        <v>776</v>
      </c>
      <c r="N3" s="67" t="s">
        <v>770</v>
      </c>
      <c r="O3" s="45" t="s">
        <v>777</v>
      </c>
      <c r="P3" s="109" t="s">
        <v>4336</v>
      </c>
      <c r="Q3" s="72"/>
    </row>
    <row r="4" spans="1:17" ht="37.5" customHeight="1">
      <c r="A4" s="40" t="s">
        <v>778</v>
      </c>
      <c r="B4" s="190" t="s">
        <v>779</v>
      </c>
      <c r="C4" s="206" t="str">
        <f>VLOOKUP(B4,'FINAL CCHRU for 7 17 2021'!A$2:C$1113,3,FALSE)</f>
        <v>CH00018</v>
      </c>
      <c r="D4" s="199" t="s">
        <v>765</v>
      </c>
      <c r="E4" s="42" t="s">
        <v>780</v>
      </c>
      <c r="F4" s="45" t="s">
        <v>781</v>
      </c>
      <c r="G4" s="45"/>
      <c r="H4" s="101"/>
      <c r="I4" s="102"/>
      <c r="J4" s="102"/>
      <c r="K4" s="41" t="s">
        <v>782</v>
      </c>
      <c r="L4" s="40"/>
      <c r="M4" s="65" t="s">
        <v>783</v>
      </c>
      <c r="N4" s="67" t="s">
        <v>4323</v>
      </c>
      <c r="O4" s="45"/>
      <c r="P4" s="109" t="s">
        <v>4336</v>
      </c>
      <c r="Q4" s="72"/>
    </row>
    <row r="5" spans="1:19" ht="37.5" customHeight="1">
      <c r="A5" s="105" t="s">
        <v>792</v>
      </c>
      <c r="B5" s="190" t="s">
        <v>793</v>
      </c>
      <c r="C5" s="206" t="str">
        <f>VLOOKUP(B5,'FINAL CCHRU for 7 17 2021'!A$2:C$1113,3,FALSE)</f>
        <v>CH00304</v>
      </c>
      <c r="D5" s="200" t="s">
        <v>765</v>
      </c>
      <c r="E5" s="104" t="s">
        <v>780</v>
      </c>
      <c r="F5" s="40" t="s">
        <v>4337</v>
      </c>
      <c r="G5" s="124"/>
      <c r="H5" s="40" t="s">
        <v>4347</v>
      </c>
      <c r="I5" s="40" t="s">
        <v>4347</v>
      </c>
      <c r="J5" s="104"/>
      <c r="K5" s="112" t="s">
        <v>839</v>
      </c>
      <c r="L5" s="243" t="s">
        <v>4348</v>
      </c>
      <c r="M5" s="108" t="s">
        <v>794</v>
      </c>
      <c r="N5" s="67" t="s">
        <v>770</v>
      </c>
      <c r="O5" s="109"/>
      <c r="P5" s="109" t="s">
        <v>4336</v>
      </c>
      <c r="Q5" s="110"/>
      <c r="R5" s="94"/>
      <c r="S5" s="94"/>
    </row>
    <row r="6" spans="1:19" s="94" customFormat="1" ht="37.5" customHeight="1">
      <c r="A6" s="130" t="s">
        <v>796</v>
      </c>
      <c r="B6" s="191" t="s">
        <v>797</v>
      </c>
      <c r="C6" s="206" t="str">
        <f>VLOOKUP(B6,'FINAL CCHRU for 7 17 2021'!A$2:C$1113,3,FALSE)</f>
        <v>CH00322</v>
      </c>
      <c r="D6" s="201" t="s">
        <v>765</v>
      </c>
      <c r="E6" s="131" t="s">
        <v>780</v>
      </c>
      <c r="F6" s="131" t="s">
        <v>798</v>
      </c>
      <c r="G6" s="131"/>
      <c r="H6" s="131" t="s">
        <v>21</v>
      </c>
      <c r="I6" s="131" t="s">
        <v>21</v>
      </c>
      <c r="J6" s="131"/>
      <c r="K6" s="132" t="s">
        <v>799</v>
      </c>
      <c r="L6" s="136" t="s">
        <v>800</v>
      </c>
      <c r="M6" s="133" t="s">
        <v>801</v>
      </c>
      <c r="N6" s="67" t="s">
        <v>770</v>
      </c>
      <c r="O6" s="134"/>
      <c r="P6" s="109" t="s">
        <v>4336</v>
      </c>
      <c r="Q6" s="135"/>
      <c r="R6" s="58"/>
      <c r="S6" s="58"/>
    </row>
    <row r="7" spans="1:17" ht="37.5" customHeight="1">
      <c r="A7" s="130" t="s">
        <v>802</v>
      </c>
      <c r="B7" s="191" t="s">
        <v>803</v>
      </c>
      <c r="C7" s="206" t="str">
        <f>VLOOKUP(B7,'FINAL CCHRU for 7 17 2021'!A$2:C$1113,3,FALSE)</f>
        <v>CH00322</v>
      </c>
      <c r="D7" s="201" t="s">
        <v>765</v>
      </c>
      <c r="E7" s="131" t="s">
        <v>766</v>
      </c>
      <c r="F7" s="131" t="s">
        <v>798</v>
      </c>
      <c r="G7" s="131"/>
      <c r="H7" s="131" t="s">
        <v>21</v>
      </c>
      <c r="I7" s="131" t="s">
        <v>21</v>
      </c>
      <c r="J7" s="131"/>
      <c r="K7" s="132" t="s">
        <v>799</v>
      </c>
      <c r="L7" s="136" t="s">
        <v>800</v>
      </c>
      <c r="M7" s="133" t="s">
        <v>804</v>
      </c>
      <c r="N7" s="67" t="s">
        <v>770</v>
      </c>
      <c r="O7" s="134"/>
      <c r="P7" s="109" t="s">
        <v>4336</v>
      </c>
      <c r="Q7" s="135"/>
    </row>
    <row r="8" spans="1:17" ht="37.5" customHeight="1">
      <c r="A8" s="40" t="s">
        <v>805</v>
      </c>
      <c r="B8" s="190" t="s">
        <v>806</v>
      </c>
      <c r="C8" s="206" t="str">
        <f>VLOOKUP(B8,'FINAL CCHRU for 7 17 2021'!A$2:C$1113,3,FALSE)</f>
        <v>CH00444</v>
      </c>
      <c r="D8" s="202" t="s">
        <v>765</v>
      </c>
      <c r="E8" s="46" t="s">
        <v>780</v>
      </c>
      <c r="F8" s="45" t="s">
        <v>807</v>
      </c>
      <c r="G8" s="45"/>
      <c r="H8" s="101" t="s">
        <v>808</v>
      </c>
      <c r="I8" s="101" t="s">
        <v>808</v>
      </c>
      <c r="J8" s="99"/>
      <c r="K8" s="41" t="s">
        <v>809</v>
      </c>
      <c r="L8" s="40" t="s">
        <v>810</v>
      </c>
      <c r="M8" s="65" t="s">
        <v>4353</v>
      </c>
      <c r="N8" s="67" t="s">
        <v>770</v>
      </c>
      <c r="O8" s="45"/>
      <c r="P8" s="109" t="s">
        <v>4336</v>
      </c>
      <c r="Q8" s="72"/>
    </row>
    <row r="9" spans="1:17" ht="37.5" customHeight="1">
      <c r="A9" s="105" t="s">
        <v>837</v>
      </c>
      <c r="B9" s="190" t="s">
        <v>838</v>
      </c>
      <c r="C9" s="206" t="str">
        <f>VLOOKUP(B9,'FINAL CCHRU for 7 17 2021'!A$2:C$1113,3,FALSE)</f>
        <v>CH00202</v>
      </c>
      <c r="D9" s="200" t="s">
        <v>765</v>
      </c>
      <c r="E9" s="104" t="s">
        <v>830</v>
      </c>
      <c r="F9" s="142" t="s">
        <v>4338</v>
      </c>
      <c r="G9" s="142"/>
      <c r="H9" s="114" t="s">
        <v>767</v>
      </c>
      <c r="I9" s="114"/>
      <c r="J9" s="105"/>
      <c r="K9" s="112" t="s">
        <v>839</v>
      </c>
      <c r="L9" s="156" t="s">
        <v>840</v>
      </c>
      <c r="M9" s="108" t="s">
        <v>769</v>
      </c>
      <c r="N9" s="67" t="s">
        <v>770</v>
      </c>
      <c r="O9" s="109" t="s">
        <v>777</v>
      </c>
      <c r="P9" s="109" t="s">
        <v>4336</v>
      </c>
      <c r="Q9" s="110" t="s">
        <v>841</v>
      </c>
    </row>
    <row r="10" spans="1:17" ht="37.5" customHeight="1">
      <c r="A10" s="40" t="s">
        <v>847</v>
      </c>
      <c r="B10" s="190" t="s">
        <v>848</v>
      </c>
      <c r="C10" s="206" t="str">
        <f>VLOOKUP(B10,'FINAL CCHRU for 7 17 2021'!A$2:C$1113,3,FALSE)</f>
        <v>CH00054</v>
      </c>
      <c r="D10" s="199" t="s">
        <v>765</v>
      </c>
      <c r="E10" s="42" t="s">
        <v>780</v>
      </c>
      <c r="F10" s="45" t="s">
        <v>4393</v>
      </c>
      <c r="G10" s="45"/>
      <c r="H10" s="102" t="s">
        <v>4347</v>
      </c>
      <c r="I10" s="102" t="s">
        <v>4347</v>
      </c>
      <c r="J10" s="99"/>
      <c r="K10" s="41" t="s">
        <v>4394</v>
      </c>
      <c r="L10" s="245"/>
      <c r="M10" s="65" t="s">
        <v>849</v>
      </c>
      <c r="N10" s="67" t="s">
        <v>850</v>
      </c>
      <c r="O10" s="45"/>
      <c r="P10" s="109" t="s">
        <v>4336</v>
      </c>
      <c r="Q10" s="72"/>
    </row>
    <row r="11" spans="1:17" ht="37.5" customHeight="1">
      <c r="A11" s="40" t="s">
        <v>851</v>
      </c>
      <c r="B11" s="190" t="s">
        <v>852</v>
      </c>
      <c r="C11" s="206" t="str">
        <f>VLOOKUP(B11,'FINAL CCHRU for 7 17 2021'!A$2:C$1113,3,FALSE)</f>
        <v>CH01009</v>
      </c>
      <c r="D11" s="199" t="s">
        <v>765</v>
      </c>
      <c r="E11" s="42" t="s">
        <v>780</v>
      </c>
      <c r="F11" s="40" t="s">
        <v>4337</v>
      </c>
      <c r="G11" s="45"/>
      <c r="H11" s="40" t="s">
        <v>4347</v>
      </c>
      <c r="I11" s="40" t="s">
        <v>4347</v>
      </c>
      <c r="J11" s="42"/>
      <c r="K11" s="112" t="s">
        <v>839</v>
      </c>
      <c r="L11" s="109" t="s">
        <v>4348</v>
      </c>
      <c r="M11" s="65" t="s">
        <v>854</v>
      </c>
      <c r="N11" s="67" t="s">
        <v>770</v>
      </c>
      <c r="O11" s="45"/>
      <c r="P11" s="109" t="s">
        <v>4336</v>
      </c>
      <c r="Q11" s="121" t="s">
        <v>855</v>
      </c>
    </row>
    <row r="12" spans="1:17" ht="37.5" customHeight="1">
      <c r="A12" s="105" t="s">
        <v>856</v>
      </c>
      <c r="B12" s="192" t="s">
        <v>843</v>
      </c>
      <c r="C12" s="206" t="str">
        <f>VLOOKUP(B12,'FINAL CCHRU for 7 17 2021'!A$2:C$1113,3,FALSE)</f>
        <v>CH00316</v>
      </c>
      <c r="D12" s="200" t="s">
        <v>765</v>
      </c>
      <c r="E12" s="104" t="s">
        <v>830</v>
      </c>
      <c r="F12" s="40" t="s">
        <v>4337</v>
      </c>
      <c r="G12" s="104"/>
      <c r="H12" s="40" t="s">
        <v>4347</v>
      </c>
      <c r="I12" s="40" t="s">
        <v>4347</v>
      </c>
      <c r="J12" s="104"/>
      <c r="K12" s="112" t="s">
        <v>839</v>
      </c>
      <c r="L12" s="109" t="s">
        <v>4348</v>
      </c>
      <c r="M12" s="65"/>
      <c r="N12" s="67" t="s">
        <v>770</v>
      </c>
      <c r="O12" s="109"/>
      <c r="P12" s="210"/>
      <c r="Q12" s="110"/>
    </row>
    <row r="13" spans="1:17" ht="37.5" customHeight="1">
      <c r="A13" s="40" t="s">
        <v>856</v>
      </c>
      <c r="B13" s="190" t="s">
        <v>843</v>
      </c>
      <c r="C13" s="206" t="str">
        <f>VLOOKUP(B13,'FINAL CCHRU for 7 17 2021'!A$2:C$1113,3,FALSE)</f>
        <v>CH00316</v>
      </c>
      <c r="D13" s="200" t="s">
        <v>765</v>
      </c>
      <c r="E13" s="104" t="s">
        <v>780</v>
      </c>
      <c r="F13" s="40" t="s">
        <v>4337</v>
      </c>
      <c r="G13" s="42"/>
      <c r="H13" s="40" t="s">
        <v>4347</v>
      </c>
      <c r="I13" s="40" t="s">
        <v>4347</v>
      </c>
      <c r="J13" s="99"/>
      <c r="K13" s="112" t="s">
        <v>839</v>
      </c>
      <c r="L13" s="109" t="s">
        <v>4348</v>
      </c>
      <c r="M13" s="65"/>
      <c r="N13" s="67" t="s">
        <v>770</v>
      </c>
      <c r="O13" s="45"/>
      <c r="P13" s="210" t="s">
        <v>4336</v>
      </c>
      <c r="Q13" s="72"/>
    </row>
    <row r="14" spans="1:17" ht="37.5" customHeight="1">
      <c r="A14" s="40" t="s">
        <v>868</v>
      </c>
      <c r="B14" s="190" t="s">
        <v>869</v>
      </c>
      <c r="C14" s="206" t="str">
        <f>VLOOKUP(B14,'FINAL CCHRU for 7 17 2021'!A$2:C$1113,3,FALSE)</f>
        <v>CH00284</v>
      </c>
      <c r="D14" s="199" t="s">
        <v>765</v>
      </c>
      <c r="E14" s="42" t="s">
        <v>780</v>
      </c>
      <c r="F14" s="45" t="s">
        <v>870</v>
      </c>
      <c r="G14" s="45"/>
      <c r="H14" s="102" t="s">
        <v>871</v>
      </c>
      <c r="I14" s="102" t="s">
        <v>871</v>
      </c>
      <c r="J14" s="99"/>
      <c r="K14" s="41" t="s">
        <v>872</v>
      </c>
      <c r="L14" s="152" t="s">
        <v>873</v>
      </c>
      <c r="M14" s="65" t="s">
        <v>874</v>
      </c>
      <c r="N14" s="67" t="s">
        <v>875</v>
      </c>
      <c r="O14" s="45"/>
      <c r="P14" s="210" t="s">
        <v>4336</v>
      </c>
      <c r="Q14" s="72"/>
    </row>
    <row r="15" spans="1:17" ht="37.5" customHeight="1">
      <c r="A15" s="40" t="s">
        <v>876</v>
      </c>
      <c r="B15" s="190" t="s">
        <v>803</v>
      </c>
      <c r="C15" s="206" t="str">
        <f>VLOOKUP(B15,'FINAL CCHRU for 7 17 2021'!A$2:C$1113,3,FALSE)</f>
        <v>CH00322</v>
      </c>
      <c r="D15" s="200" t="s">
        <v>765</v>
      </c>
      <c r="E15" s="42"/>
      <c r="F15" s="40" t="s">
        <v>4337</v>
      </c>
      <c r="G15" s="42"/>
      <c r="H15" s="40" t="s">
        <v>4347</v>
      </c>
      <c r="I15" s="40" t="s">
        <v>4347</v>
      </c>
      <c r="J15" s="99"/>
      <c r="K15" s="112" t="s">
        <v>839</v>
      </c>
      <c r="L15" s="210" t="s">
        <v>4348</v>
      </c>
      <c r="M15" s="65"/>
      <c r="N15" s="67" t="s">
        <v>770</v>
      </c>
      <c r="O15" s="45"/>
      <c r="P15" s="109" t="s">
        <v>4336</v>
      </c>
      <c r="Q15" s="72"/>
    </row>
    <row r="16" spans="1:17" ht="75" customHeight="1">
      <c r="A16" s="40" t="s">
        <v>877</v>
      </c>
      <c r="B16" s="190" t="s">
        <v>878</v>
      </c>
      <c r="C16" s="206" t="str">
        <f>VLOOKUP(B16,'FINAL CCHRU for 7 17 2021'!A$2:C$1113,3,FALSE)</f>
        <v>CH00247</v>
      </c>
      <c r="D16" s="199" t="s">
        <v>765</v>
      </c>
      <c r="E16" s="42" t="s">
        <v>780</v>
      </c>
      <c r="F16" s="158" t="s">
        <v>879</v>
      </c>
      <c r="G16" s="158"/>
      <c r="H16" s="101" t="s">
        <v>21</v>
      </c>
      <c r="I16" s="101" t="s">
        <v>21</v>
      </c>
      <c r="J16" s="99"/>
      <c r="K16" s="44" t="s">
        <v>768</v>
      </c>
      <c r="L16" s="115"/>
      <c r="M16" s="65" t="s">
        <v>880</v>
      </c>
      <c r="N16" s="67" t="s">
        <v>770</v>
      </c>
      <c r="O16" s="45"/>
      <c r="P16" s="109" t="s">
        <v>4336</v>
      </c>
      <c r="Q16" s="72"/>
    </row>
    <row r="17" spans="1:17" ht="37.5" customHeight="1">
      <c r="A17" s="40" t="s">
        <v>881</v>
      </c>
      <c r="B17" s="190" t="s">
        <v>882</v>
      </c>
      <c r="C17" s="206" t="str">
        <f>VLOOKUP(B17,'FINAL CCHRU for 7 17 2021'!A$2:C$1113,3,FALSE)</f>
        <v>CC0000121</v>
      </c>
      <c r="D17" s="199" t="s">
        <v>765</v>
      </c>
      <c r="E17" s="42" t="s">
        <v>780</v>
      </c>
      <c r="F17" s="46" t="s">
        <v>883</v>
      </c>
      <c r="G17" s="46"/>
      <c r="H17" s="46" t="s">
        <v>21</v>
      </c>
      <c r="I17" s="46" t="s">
        <v>21</v>
      </c>
      <c r="J17" s="98"/>
      <c r="K17" s="44" t="s">
        <v>884</v>
      </c>
      <c r="L17" s="120" t="s">
        <v>885</v>
      </c>
      <c r="M17" s="65" t="s">
        <v>886</v>
      </c>
      <c r="N17" s="67" t="s">
        <v>770</v>
      </c>
      <c r="O17" s="45" t="s">
        <v>887</v>
      </c>
      <c r="P17" s="109" t="s">
        <v>4336</v>
      </c>
      <c r="Q17" s="110"/>
    </row>
    <row r="18" spans="1:17" ht="37.5" customHeight="1">
      <c r="A18" s="40" t="s">
        <v>888</v>
      </c>
      <c r="B18" s="190" t="s">
        <v>889</v>
      </c>
      <c r="C18" s="206" t="str">
        <f>VLOOKUP(B18,'FINAL CCHRU for 7 17 2021'!A$2:C$1113,3,FALSE)</f>
        <v>CH00596</v>
      </c>
      <c r="D18" s="199" t="s">
        <v>765</v>
      </c>
      <c r="E18" s="42" t="s">
        <v>780</v>
      </c>
      <c r="F18" s="40" t="s">
        <v>4337</v>
      </c>
      <c r="G18" s="102"/>
      <c r="H18" s="40" t="s">
        <v>4347</v>
      </c>
      <c r="I18" s="40" t="s">
        <v>4347</v>
      </c>
      <c r="J18" s="98"/>
      <c r="K18" s="112" t="s">
        <v>839</v>
      </c>
      <c r="L18" s="109" t="s">
        <v>4348</v>
      </c>
      <c r="M18" s="65" t="s">
        <v>890</v>
      </c>
      <c r="N18" s="67" t="s">
        <v>770</v>
      </c>
      <c r="O18" s="45"/>
      <c r="P18" s="109" t="s">
        <v>4336</v>
      </c>
      <c r="Q18" s="72"/>
    </row>
    <row r="19" spans="1:17" ht="37.5" customHeight="1">
      <c r="A19" s="40" t="s">
        <v>921</v>
      </c>
      <c r="B19" s="190" t="s">
        <v>922</v>
      </c>
      <c r="C19" s="206" t="str">
        <f>VLOOKUP(B19,'FINAL CCHRU for 7 17 2021'!A$2:C$1113,3,FALSE)</f>
        <v>CH00492</v>
      </c>
      <c r="D19" s="200" t="s">
        <v>765</v>
      </c>
      <c r="E19" s="104" t="s">
        <v>780</v>
      </c>
      <c r="F19" s="40" t="s">
        <v>4337</v>
      </c>
      <c r="G19" s="42"/>
      <c r="H19" s="40" t="s">
        <v>4347</v>
      </c>
      <c r="I19" s="40" t="s">
        <v>4347</v>
      </c>
      <c r="J19" s="99"/>
      <c r="K19" s="112" t="s">
        <v>839</v>
      </c>
      <c r="L19" s="210" t="s">
        <v>4348</v>
      </c>
      <c r="M19" s="65"/>
      <c r="N19" s="67" t="s">
        <v>770</v>
      </c>
      <c r="O19" s="45"/>
      <c r="P19" s="45" t="s">
        <v>772</v>
      </c>
      <c r="Q19" s="72"/>
    </row>
    <row r="20" spans="1:17" ht="37.5" customHeight="1">
      <c r="A20" s="40" t="s">
        <v>923</v>
      </c>
      <c r="B20" s="190" t="s">
        <v>845</v>
      </c>
      <c r="C20" s="206" t="str">
        <f>VLOOKUP(B20,'FINAL CCHRU for 7 17 2021'!A$2:C$1113,3,FALSE)</f>
        <v>CH00159</v>
      </c>
      <c r="D20" s="200" t="s">
        <v>765</v>
      </c>
      <c r="E20" s="104" t="s">
        <v>780</v>
      </c>
      <c r="F20" s="40" t="s">
        <v>4337</v>
      </c>
      <c r="G20" s="102"/>
      <c r="H20" s="40" t="s">
        <v>4347</v>
      </c>
      <c r="I20" s="40" t="s">
        <v>4347</v>
      </c>
      <c r="J20" s="102"/>
      <c r="K20" s="112" t="s">
        <v>839</v>
      </c>
      <c r="L20" s="210" t="s">
        <v>4348</v>
      </c>
      <c r="M20" s="65"/>
      <c r="N20" s="67" t="s">
        <v>770</v>
      </c>
      <c r="O20" s="45"/>
      <c r="P20" s="45" t="s">
        <v>772</v>
      </c>
      <c r="Q20" s="72"/>
    </row>
    <row r="21" spans="1:17" ht="37.5" customHeight="1">
      <c r="A21" s="105" t="s">
        <v>4341</v>
      </c>
      <c r="B21" s="192" t="s">
        <v>845</v>
      </c>
      <c r="C21" s="206" t="str">
        <f>VLOOKUP(B21,'FINAL CCHRU for 7 17 2021'!A$2:C$1113,3,FALSE)</f>
        <v>CH00159</v>
      </c>
      <c r="D21" s="200" t="s">
        <v>765</v>
      </c>
      <c r="E21" s="104" t="s">
        <v>830</v>
      </c>
      <c r="F21" s="40" t="s">
        <v>4337</v>
      </c>
      <c r="G21" s="104"/>
      <c r="H21" s="40" t="s">
        <v>4347</v>
      </c>
      <c r="I21" s="40" t="s">
        <v>4347</v>
      </c>
      <c r="J21" s="104"/>
      <c r="K21" s="112" t="s">
        <v>839</v>
      </c>
      <c r="L21" s="210" t="s">
        <v>4348</v>
      </c>
      <c r="M21" s="65"/>
      <c r="N21" s="67" t="s">
        <v>770</v>
      </c>
      <c r="O21" s="109"/>
      <c r="P21" s="109"/>
      <c r="Q21" s="110"/>
    </row>
    <row r="22" spans="1:17" ht="37.5" customHeight="1">
      <c r="A22" s="105" t="s">
        <v>930</v>
      </c>
      <c r="B22" s="190" t="s">
        <v>931</v>
      </c>
      <c r="C22" s="206" t="str">
        <f>VLOOKUP(B22,'FINAL CCHRU for 7 17 2021'!A$2:C$1113,3,FALSE)</f>
        <v>CH00460</v>
      </c>
      <c r="D22" s="200" t="s">
        <v>765</v>
      </c>
      <c r="E22" s="104" t="s">
        <v>780</v>
      </c>
      <c r="F22" s="40" t="s">
        <v>4337</v>
      </c>
      <c r="G22" s="109"/>
      <c r="H22" s="40" t="s">
        <v>4347</v>
      </c>
      <c r="I22" s="40" t="s">
        <v>4347</v>
      </c>
      <c r="J22" s="104"/>
      <c r="K22" s="112" t="s">
        <v>839</v>
      </c>
      <c r="L22" s="210" t="s">
        <v>4348</v>
      </c>
      <c r="M22" s="108" t="s">
        <v>932</v>
      </c>
      <c r="N22" s="67" t="s">
        <v>770</v>
      </c>
      <c r="O22" s="109"/>
      <c r="P22" s="109" t="s">
        <v>4336</v>
      </c>
      <c r="Q22" s="110"/>
    </row>
    <row r="23" spans="1:17" ht="37.5" customHeight="1">
      <c r="A23" s="40" t="s">
        <v>933</v>
      </c>
      <c r="B23" s="190" t="s">
        <v>934</v>
      </c>
      <c r="C23" s="206" t="str">
        <f>VLOOKUP(B23,'FINAL CCHRU for 7 17 2021'!A$2:C$1113,3,FALSE)</f>
        <v>CH00011</v>
      </c>
      <c r="D23" s="199" t="s">
        <v>765</v>
      </c>
      <c r="E23" s="42" t="s">
        <v>780</v>
      </c>
      <c r="F23" s="45" t="s">
        <v>4317</v>
      </c>
      <c r="G23" s="45"/>
      <c r="H23" s="42"/>
      <c r="I23" s="42"/>
      <c r="J23" s="42"/>
      <c r="K23" s="41" t="s">
        <v>935</v>
      </c>
      <c r="L23" s="77" t="s">
        <v>936</v>
      </c>
      <c r="M23" s="65" t="s">
        <v>937</v>
      </c>
      <c r="N23" s="67" t="s">
        <v>770</v>
      </c>
      <c r="O23" s="45"/>
      <c r="P23" s="109" t="s">
        <v>4336</v>
      </c>
      <c r="Q23" s="121" t="s">
        <v>855</v>
      </c>
    </row>
    <row r="24" spans="1:17" ht="37.5" customHeight="1">
      <c r="A24" s="40" t="s">
        <v>938</v>
      </c>
      <c r="B24" s="190" t="s">
        <v>939</v>
      </c>
      <c r="C24" s="206" t="str">
        <f>VLOOKUP(B24,'FINAL CCHRU for 7 17 2021'!A$2:C$1113,3,FALSE)</f>
        <v>CH00548</v>
      </c>
      <c r="D24" s="199" t="s">
        <v>765</v>
      </c>
      <c r="E24" s="42" t="s">
        <v>780</v>
      </c>
      <c r="F24" s="40" t="s">
        <v>4337</v>
      </c>
      <c r="G24" s="45"/>
      <c r="H24" s="40" t="s">
        <v>4347</v>
      </c>
      <c r="I24" s="40" t="s">
        <v>4347</v>
      </c>
      <c r="J24" s="42"/>
      <c r="K24" s="112" t="s">
        <v>839</v>
      </c>
      <c r="L24" s="210" t="s">
        <v>4348</v>
      </c>
      <c r="M24" s="65" t="s">
        <v>940</v>
      </c>
      <c r="N24" s="67" t="s">
        <v>770</v>
      </c>
      <c r="O24" s="45"/>
      <c r="P24" s="109" t="s">
        <v>4336</v>
      </c>
      <c r="Q24" s="72"/>
    </row>
    <row r="25" spans="1:17" ht="37.5" customHeight="1">
      <c r="A25" s="40" t="s">
        <v>941</v>
      </c>
      <c r="B25" s="189" t="s">
        <v>942</v>
      </c>
      <c r="C25" s="206" t="str">
        <f>VLOOKUP(B25,'FINAL CCHRU for 7 17 2021'!A$2:C$1113,3,FALSE)</f>
        <v>CH00127</v>
      </c>
      <c r="D25" s="200" t="s">
        <v>765</v>
      </c>
      <c r="E25" s="42" t="s">
        <v>780</v>
      </c>
      <c r="F25" s="40" t="s">
        <v>4337</v>
      </c>
      <c r="G25" s="42"/>
      <c r="H25" s="40" t="s">
        <v>4347</v>
      </c>
      <c r="I25" s="40" t="s">
        <v>4347</v>
      </c>
      <c r="J25" s="42"/>
      <c r="K25" s="112" t="s">
        <v>839</v>
      </c>
      <c r="L25" s="109" t="s">
        <v>4348</v>
      </c>
      <c r="M25" s="65"/>
      <c r="N25" s="67" t="s">
        <v>770</v>
      </c>
      <c r="O25" s="45"/>
      <c r="P25" s="109" t="s">
        <v>4336</v>
      </c>
      <c r="Q25" s="72"/>
    </row>
    <row r="26" spans="1:17" ht="37.5" customHeight="1">
      <c r="A26" s="40" t="s">
        <v>943</v>
      </c>
      <c r="B26" s="195" t="s">
        <v>944</v>
      </c>
      <c r="C26" s="206" t="str">
        <f>VLOOKUP(B26,'FINAL CCHRU for 7 17 2021'!A$2:C$1113,3,FALSE)</f>
        <v>CH00579</v>
      </c>
      <c r="D26" s="199" t="s">
        <v>765</v>
      </c>
      <c r="E26" s="7" t="s">
        <v>766</v>
      </c>
      <c r="F26" s="40" t="s">
        <v>767</v>
      </c>
      <c r="G26" s="40"/>
      <c r="H26" s="101" t="s">
        <v>21</v>
      </c>
      <c r="I26" s="101" t="s">
        <v>21</v>
      </c>
      <c r="J26" s="40"/>
      <c r="K26" s="47" t="s">
        <v>768</v>
      </c>
      <c r="L26" s="115" t="s">
        <v>853</v>
      </c>
      <c r="M26" s="69" t="s">
        <v>945</v>
      </c>
      <c r="N26" s="67" t="s">
        <v>770</v>
      </c>
      <c r="O26" s="70" t="s">
        <v>777</v>
      </c>
      <c r="P26" s="109" t="s">
        <v>4336</v>
      </c>
      <c r="Q26" s="74"/>
    </row>
    <row r="27" spans="1:17" ht="37.5" customHeight="1">
      <c r="A27" s="105" t="s">
        <v>951</v>
      </c>
      <c r="B27" s="189" t="s">
        <v>952</v>
      </c>
      <c r="C27" s="206" t="str">
        <f>VLOOKUP(B27,'FINAL CCHRU for 7 17 2021'!A$2:C$1113,3,FALSE)</f>
        <v>CH00340</v>
      </c>
      <c r="D27" s="203" t="s">
        <v>765</v>
      </c>
      <c r="E27" s="105" t="s">
        <v>766</v>
      </c>
      <c r="F27" s="40" t="s">
        <v>4337</v>
      </c>
      <c r="G27" s="105"/>
      <c r="H27" s="40" t="s">
        <v>4347</v>
      </c>
      <c r="I27" s="40" t="s">
        <v>4347</v>
      </c>
      <c r="J27" s="111"/>
      <c r="K27" s="112" t="s">
        <v>839</v>
      </c>
      <c r="L27" s="109" t="s">
        <v>4348</v>
      </c>
      <c r="M27" s="113" t="s">
        <v>953</v>
      </c>
      <c r="N27" s="67" t="s">
        <v>770</v>
      </c>
      <c r="O27" s="109"/>
      <c r="P27" s="109" t="s">
        <v>4336</v>
      </c>
      <c r="Q27" s="110"/>
    </row>
    <row r="28" spans="1:17" ht="37.5" customHeight="1">
      <c r="A28" s="40" t="s">
        <v>961</v>
      </c>
      <c r="B28" s="190" t="s">
        <v>962</v>
      </c>
      <c r="C28" s="206" t="str">
        <f>VLOOKUP(B28,'FINAL CCHRU for 7 17 2021'!A$2:C$1113,3,FALSE)</f>
        <v>CH00598</v>
      </c>
      <c r="D28" s="199" t="s">
        <v>765</v>
      </c>
      <c r="E28" s="42" t="s">
        <v>780</v>
      </c>
      <c r="F28" s="102" t="s">
        <v>963</v>
      </c>
      <c r="G28" s="102"/>
      <c r="H28" s="101" t="s">
        <v>964</v>
      </c>
      <c r="I28" s="101"/>
      <c r="J28" s="101"/>
      <c r="K28" s="41" t="s">
        <v>965</v>
      </c>
      <c r="L28" s="70" t="s">
        <v>966</v>
      </c>
      <c r="M28" s="65" t="s">
        <v>967</v>
      </c>
      <c r="N28" s="67" t="s">
        <v>770</v>
      </c>
      <c r="O28" s="45"/>
      <c r="P28" s="45" t="s">
        <v>772</v>
      </c>
      <c r="Q28" s="72"/>
    </row>
    <row r="29" spans="1:17" ht="37.5" customHeight="1">
      <c r="A29" s="105" t="s">
        <v>977</v>
      </c>
      <c r="B29" s="190" t="s">
        <v>978</v>
      </c>
      <c r="C29" s="206" t="str">
        <f>VLOOKUP(B29,'FINAL CCHRU for 7 17 2021'!A$2:C$1113,3,FALSE)</f>
        <v>CH00045</v>
      </c>
      <c r="D29" s="200" t="s">
        <v>765</v>
      </c>
      <c r="E29" s="104" t="s">
        <v>780</v>
      </c>
      <c r="F29" s="40" t="s">
        <v>4337</v>
      </c>
      <c r="G29" s="124"/>
      <c r="H29" s="40" t="s">
        <v>4347</v>
      </c>
      <c r="I29" s="40" t="s">
        <v>4347</v>
      </c>
      <c r="J29" s="104"/>
      <c r="K29" s="112" t="s">
        <v>839</v>
      </c>
      <c r="L29" s="109" t="s">
        <v>4348</v>
      </c>
      <c r="M29" s="108" t="s">
        <v>979</v>
      </c>
      <c r="N29" s="67" t="s">
        <v>770</v>
      </c>
      <c r="O29" s="109"/>
      <c r="P29" s="109" t="s">
        <v>4336</v>
      </c>
      <c r="Q29" s="110"/>
    </row>
    <row r="30" spans="1:17" ht="37.5" customHeight="1">
      <c r="A30" s="40" t="s">
        <v>980</v>
      </c>
      <c r="B30" s="190" t="s">
        <v>981</v>
      </c>
      <c r="C30" s="206" t="str">
        <f>VLOOKUP(B30,'FINAL CCHRU for 7 17 2021'!A$2:C$1113,3,FALSE)</f>
        <v>CH00695</v>
      </c>
      <c r="D30" s="199" t="s">
        <v>765</v>
      </c>
      <c r="E30" s="42" t="s">
        <v>780</v>
      </c>
      <c r="F30" s="42" t="s">
        <v>982</v>
      </c>
      <c r="G30" s="42"/>
      <c r="H30" s="46" t="s">
        <v>21</v>
      </c>
      <c r="I30" s="46" t="s">
        <v>21</v>
      </c>
      <c r="J30" s="98"/>
      <c r="K30" s="44" t="s">
        <v>983</v>
      </c>
      <c r="L30" s="148" t="s">
        <v>984</v>
      </c>
      <c r="M30" s="65" t="s">
        <v>985</v>
      </c>
      <c r="N30" s="67" t="s">
        <v>770</v>
      </c>
      <c r="O30" s="45" t="s">
        <v>777</v>
      </c>
      <c r="P30" s="109" t="s">
        <v>4336</v>
      </c>
      <c r="Q30" s="72"/>
    </row>
    <row r="31" spans="1:17" ht="37.5" customHeight="1">
      <c r="A31" s="40" t="s">
        <v>989</v>
      </c>
      <c r="B31" s="190" t="s">
        <v>844</v>
      </c>
      <c r="C31" s="206" t="str">
        <f>VLOOKUP(B31,'FINAL CCHRU for 7 17 2021'!A$2:C$1113,3,FALSE)</f>
        <v>CH00422</v>
      </c>
      <c r="D31" s="200" t="s">
        <v>765</v>
      </c>
      <c r="E31" s="104" t="s">
        <v>780</v>
      </c>
      <c r="F31" s="40" t="s">
        <v>4337</v>
      </c>
      <c r="G31" s="42"/>
      <c r="H31" s="40" t="s">
        <v>4347</v>
      </c>
      <c r="I31" s="40" t="s">
        <v>4347</v>
      </c>
      <c r="J31" s="42"/>
      <c r="K31" s="112" t="s">
        <v>839</v>
      </c>
      <c r="L31" s="109" t="s">
        <v>4348</v>
      </c>
      <c r="M31" s="65"/>
      <c r="N31" s="67" t="s">
        <v>770</v>
      </c>
      <c r="O31" s="45"/>
      <c r="P31" s="109" t="s">
        <v>4336</v>
      </c>
      <c r="Q31" s="72"/>
    </row>
    <row r="32" spans="1:17" ht="37.5" customHeight="1">
      <c r="A32" s="105" t="s">
        <v>4340</v>
      </c>
      <c r="B32" s="192" t="s">
        <v>844</v>
      </c>
      <c r="C32" s="206" t="str">
        <f>VLOOKUP(B32,'FINAL CCHRU for 7 17 2021'!A$2:C$1113,3,FALSE)</f>
        <v>CH00422</v>
      </c>
      <c r="D32" s="200" t="s">
        <v>765</v>
      </c>
      <c r="E32" s="104" t="s">
        <v>830</v>
      </c>
      <c r="F32" s="40" t="s">
        <v>4337</v>
      </c>
      <c r="G32" s="104"/>
      <c r="H32" s="40" t="s">
        <v>4347</v>
      </c>
      <c r="I32" s="40" t="s">
        <v>4347</v>
      </c>
      <c r="J32" s="104"/>
      <c r="K32" s="112" t="s">
        <v>839</v>
      </c>
      <c r="L32" s="109" t="s">
        <v>4348</v>
      </c>
      <c r="M32" s="65"/>
      <c r="N32" s="67" t="s">
        <v>770</v>
      </c>
      <c r="O32" s="109"/>
      <c r="P32" s="109"/>
      <c r="Q32" s="110"/>
    </row>
    <row r="33" spans="1:17" ht="37.5" customHeight="1">
      <c r="A33" s="40" t="s">
        <v>990</v>
      </c>
      <c r="B33" s="190" t="s">
        <v>991</v>
      </c>
      <c r="C33" s="206" t="str">
        <f>VLOOKUP(B33,'FINAL CCHRU for 7 17 2021'!A$2:C$1113,3,FALSE)</f>
        <v>CH00609</v>
      </c>
      <c r="D33" s="199" t="s">
        <v>765</v>
      </c>
      <c r="E33" s="42" t="s">
        <v>780</v>
      </c>
      <c r="F33" s="40" t="s">
        <v>4337</v>
      </c>
      <c r="G33" s="45"/>
      <c r="H33" s="40" t="s">
        <v>4347</v>
      </c>
      <c r="I33" s="40" t="s">
        <v>4347</v>
      </c>
      <c r="J33" s="42"/>
      <c r="K33" s="112" t="s">
        <v>839</v>
      </c>
      <c r="L33" s="109" t="s">
        <v>4348</v>
      </c>
      <c r="M33" s="65" t="s">
        <v>992</v>
      </c>
      <c r="N33" s="67" t="s">
        <v>770</v>
      </c>
      <c r="O33" s="45"/>
      <c r="P33" s="109" t="s">
        <v>4336</v>
      </c>
      <c r="Q33" s="72"/>
    </row>
    <row r="34" spans="1:17" ht="37.5" customHeight="1">
      <c r="A34" s="40" t="s">
        <v>1000</v>
      </c>
      <c r="B34" s="190" t="s">
        <v>1001</v>
      </c>
      <c r="C34" s="206" t="str">
        <f>VLOOKUP(B34,'FINAL CCHRU for 7 17 2021'!A$2:C$1113,3,FALSE)</f>
        <v>CH00039</v>
      </c>
      <c r="D34" s="199" t="s">
        <v>765</v>
      </c>
      <c r="E34" s="42" t="s">
        <v>780</v>
      </c>
      <c r="F34" s="102" t="s">
        <v>4408</v>
      </c>
      <c r="G34" s="102"/>
      <c r="H34" s="102" t="s">
        <v>871</v>
      </c>
      <c r="I34" s="102" t="s">
        <v>871</v>
      </c>
      <c r="J34" s="102"/>
      <c r="K34" s="45" t="s">
        <v>4410</v>
      </c>
      <c r="L34" s="40" t="s">
        <v>4409</v>
      </c>
      <c r="M34" s="65" t="s">
        <v>1002</v>
      </c>
      <c r="N34" s="67" t="s">
        <v>1003</v>
      </c>
      <c r="O34" s="45"/>
      <c r="P34" s="109" t="s">
        <v>4336</v>
      </c>
      <c r="Q34" s="72"/>
    </row>
    <row r="35" spans="1:19" ht="37.5" customHeight="1">
      <c r="A35" s="105" t="s">
        <v>1004</v>
      </c>
      <c r="B35" s="190" t="s">
        <v>1005</v>
      </c>
      <c r="C35" s="206" t="str">
        <f>VLOOKUP(B35,'FINAL CCHRU for 7 17 2021'!A$2:C$1113,3,FALSE)</f>
        <v>CH00101</v>
      </c>
      <c r="D35" s="200" t="s">
        <v>765</v>
      </c>
      <c r="E35" s="104" t="s">
        <v>780</v>
      </c>
      <c r="F35" s="109" t="s">
        <v>1006</v>
      </c>
      <c r="G35" s="109"/>
      <c r="H35" s="114" t="s">
        <v>767</v>
      </c>
      <c r="I35" s="114"/>
      <c r="J35" s="104"/>
      <c r="K35" s="112" t="s">
        <v>1007</v>
      </c>
      <c r="L35" s="210" t="s">
        <v>4346</v>
      </c>
      <c r="M35" s="108" t="s">
        <v>4355</v>
      </c>
      <c r="N35" s="67" t="s">
        <v>770</v>
      </c>
      <c r="O35" s="109"/>
      <c r="P35" s="109" t="s">
        <v>4336</v>
      </c>
      <c r="Q35" s="110"/>
      <c r="R35" s="94"/>
      <c r="S35" s="94"/>
    </row>
    <row r="36" spans="1:19" ht="37.5" customHeight="1">
      <c r="A36" s="40" t="s">
        <v>1008</v>
      </c>
      <c r="B36" s="190" t="s">
        <v>1009</v>
      </c>
      <c r="C36" s="206" t="str">
        <f>VLOOKUP(B36,'FINAL CCHRU for 7 17 2021'!A$2:C$1113,3,FALSE)</f>
        <v>CH00610</v>
      </c>
      <c r="D36" s="202" t="s">
        <v>765</v>
      </c>
      <c r="E36" s="46" t="s">
        <v>780</v>
      </c>
      <c r="F36" s="45" t="s">
        <v>4324</v>
      </c>
      <c r="G36" s="45"/>
      <c r="H36" s="42" t="s">
        <v>1010</v>
      </c>
      <c r="I36" s="42"/>
      <c r="J36" s="42"/>
      <c r="K36" s="41" t="s">
        <v>4325</v>
      </c>
      <c r="L36" s="70"/>
      <c r="M36" s="65" t="s">
        <v>1011</v>
      </c>
      <c r="N36" s="67" t="s">
        <v>770</v>
      </c>
      <c r="O36" s="45"/>
      <c r="P36" s="109" t="s">
        <v>4336</v>
      </c>
      <c r="Q36" s="72"/>
      <c r="R36" s="94"/>
      <c r="S36" s="94"/>
    </row>
    <row r="37" spans="1:19" s="123" customFormat="1" ht="37.5" customHeight="1">
      <c r="A37" s="150" t="s">
        <v>1012</v>
      </c>
      <c r="B37" s="190" t="s">
        <v>1013</v>
      </c>
      <c r="C37" s="206" t="str">
        <f>VLOOKUP(B37,'FINAL CCHRU for 7 17 2021'!A$2:C$1113,3,FALSE)</f>
        <v>CH00657</v>
      </c>
      <c r="D37" s="200" t="s">
        <v>765</v>
      </c>
      <c r="E37" s="42" t="s">
        <v>780</v>
      </c>
      <c r="F37" s="109" t="s">
        <v>1014</v>
      </c>
      <c r="G37" s="109"/>
      <c r="H37" s="114" t="s">
        <v>21</v>
      </c>
      <c r="I37" s="114" t="s">
        <v>21</v>
      </c>
      <c r="J37" s="104"/>
      <c r="K37" s="44" t="s">
        <v>857</v>
      </c>
      <c r="L37" s="152" t="s">
        <v>1015</v>
      </c>
      <c r="M37" s="108"/>
      <c r="N37" s="67" t="s">
        <v>770</v>
      </c>
      <c r="O37" s="109"/>
      <c r="P37" s="109" t="s">
        <v>4336</v>
      </c>
      <c r="Q37" s="126"/>
      <c r="R37" s="58"/>
      <c r="S37" s="58"/>
    </row>
    <row r="38" spans="1:17" ht="37.5" customHeight="1">
      <c r="A38" s="40" t="s">
        <v>1016</v>
      </c>
      <c r="B38" s="190" t="s">
        <v>842</v>
      </c>
      <c r="C38" s="206" t="str">
        <f>VLOOKUP(B38,'FINAL CCHRU for 7 17 2021'!A$2:C$1113,3,FALSE)</f>
        <v>CH00518</v>
      </c>
      <c r="D38" s="200" t="s">
        <v>765</v>
      </c>
      <c r="E38" s="104" t="s">
        <v>780</v>
      </c>
      <c r="F38" s="40" t="s">
        <v>4337</v>
      </c>
      <c r="G38" s="42"/>
      <c r="H38" s="40" t="s">
        <v>4347</v>
      </c>
      <c r="I38" s="40" t="s">
        <v>4347</v>
      </c>
      <c r="J38" s="99"/>
      <c r="K38" s="112" t="s">
        <v>839</v>
      </c>
      <c r="L38" s="210" t="s">
        <v>4348</v>
      </c>
      <c r="M38" s="65"/>
      <c r="N38" s="67" t="s">
        <v>770</v>
      </c>
      <c r="O38" s="45"/>
      <c r="P38" s="109" t="s">
        <v>4336</v>
      </c>
      <c r="Q38" s="72"/>
    </row>
    <row r="39" spans="1:17" ht="37.5" customHeight="1">
      <c r="A39" s="105" t="s">
        <v>4339</v>
      </c>
      <c r="B39" s="192" t="s">
        <v>842</v>
      </c>
      <c r="C39" s="206" t="str">
        <f>VLOOKUP(B39,'FINAL CCHRU for 7 17 2021'!A$2:C$1113,3,FALSE)</f>
        <v>CH00518</v>
      </c>
      <c r="D39" s="200" t="s">
        <v>765</v>
      </c>
      <c r="E39" s="104" t="s">
        <v>830</v>
      </c>
      <c r="F39" s="40" t="s">
        <v>4337</v>
      </c>
      <c r="G39" s="104"/>
      <c r="H39" s="40" t="s">
        <v>4347</v>
      </c>
      <c r="I39" s="40" t="s">
        <v>4347</v>
      </c>
      <c r="J39" s="104"/>
      <c r="K39" s="112" t="s">
        <v>839</v>
      </c>
      <c r="L39" s="109" t="s">
        <v>4348</v>
      </c>
      <c r="M39" s="65"/>
      <c r="N39" s="67" t="s">
        <v>770</v>
      </c>
      <c r="O39" s="109"/>
      <c r="P39" s="109"/>
      <c r="Q39" s="110"/>
    </row>
    <row r="40" spans="1:19" ht="37.5" customHeight="1">
      <c r="A40" s="40" t="s">
        <v>1017</v>
      </c>
      <c r="B40" s="190" t="s">
        <v>1018</v>
      </c>
      <c r="C40" s="206" t="str">
        <f>VLOOKUP(B40,'FINAL CCHRU for 7 17 2021'!A$2:C$1113,3,FALSE)</f>
        <v>CH00296</v>
      </c>
      <c r="D40" s="199" t="s">
        <v>765</v>
      </c>
      <c r="E40" s="42" t="s">
        <v>780</v>
      </c>
      <c r="F40" s="40" t="s">
        <v>4337</v>
      </c>
      <c r="G40" s="45"/>
      <c r="H40" s="40" t="s">
        <v>4347</v>
      </c>
      <c r="I40" s="40" t="s">
        <v>4347</v>
      </c>
      <c r="J40" s="42"/>
      <c r="K40" s="112" t="s">
        <v>839</v>
      </c>
      <c r="L40" s="109" t="s">
        <v>4348</v>
      </c>
      <c r="M40" s="65" t="s">
        <v>1019</v>
      </c>
      <c r="N40" s="67" t="s">
        <v>770</v>
      </c>
      <c r="O40" s="45"/>
      <c r="P40" s="109" t="s">
        <v>4336</v>
      </c>
      <c r="Q40" s="72"/>
      <c r="R40" s="94"/>
      <c r="S40" s="94"/>
    </row>
    <row r="41" spans="1:17" ht="37.5" customHeight="1">
      <c r="A41" s="105" t="s">
        <v>4342</v>
      </c>
      <c r="B41" s="192" t="s">
        <v>846</v>
      </c>
      <c r="C41" s="206" t="str">
        <f>VLOOKUP(B41,'FINAL CCHRU for 7 17 2021'!A$2:C$1113,3,FALSE)</f>
        <v>CH00704</v>
      </c>
      <c r="D41" s="200" t="s">
        <v>765</v>
      </c>
      <c r="E41" s="104" t="s">
        <v>830</v>
      </c>
      <c r="F41" s="40" t="s">
        <v>4337</v>
      </c>
      <c r="G41" s="104"/>
      <c r="H41" s="40" t="s">
        <v>4347</v>
      </c>
      <c r="I41" s="40" t="s">
        <v>4347</v>
      </c>
      <c r="J41" s="104"/>
      <c r="K41" s="112" t="s">
        <v>839</v>
      </c>
      <c r="L41" s="109" t="s">
        <v>4348</v>
      </c>
      <c r="M41" s="65"/>
      <c r="N41" s="67" t="s">
        <v>770</v>
      </c>
      <c r="O41" s="109"/>
      <c r="P41" s="109"/>
      <c r="Q41" s="110"/>
    </row>
    <row r="42" spans="1:17" ht="37.5" customHeight="1">
      <c r="A42" s="40" t="s">
        <v>1041</v>
      </c>
      <c r="B42" s="190" t="s">
        <v>1042</v>
      </c>
      <c r="C42" s="206" t="str">
        <f>VLOOKUP(B42,'FINAL CCHRU for 7 17 2021'!A$2:C$1113,3,FALSE)</f>
        <v>CH00279</v>
      </c>
      <c r="D42" s="199" t="s">
        <v>765</v>
      </c>
      <c r="E42" s="42" t="s">
        <v>780</v>
      </c>
      <c r="F42" s="42" t="s">
        <v>4343</v>
      </c>
      <c r="G42" s="42"/>
      <c r="H42" s="42" t="s">
        <v>21</v>
      </c>
      <c r="I42" s="42" t="s">
        <v>21</v>
      </c>
      <c r="J42" s="42"/>
      <c r="K42" s="44" t="s">
        <v>4345</v>
      </c>
      <c r="L42" s="119" t="s">
        <v>4344</v>
      </c>
      <c r="M42" s="67" t="s">
        <v>4354</v>
      </c>
      <c r="N42" s="67" t="s">
        <v>770</v>
      </c>
      <c r="O42" s="45"/>
      <c r="P42" s="109" t="s">
        <v>4336</v>
      </c>
      <c r="Q42" s="72"/>
    </row>
    <row r="43" spans="1:17" ht="37.5" customHeight="1">
      <c r="A43" s="105" t="s">
        <v>1043</v>
      </c>
      <c r="B43" s="192" t="s">
        <v>1044</v>
      </c>
      <c r="C43" s="206" t="str">
        <f>VLOOKUP(B43,'FINAL CCHRU for 7 17 2021'!A$2:C$1113,3,FALSE)</f>
        <v>CH00429</v>
      </c>
      <c r="D43" s="200" t="s">
        <v>765</v>
      </c>
      <c r="E43" s="104" t="s">
        <v>830</v>
      </c>
      <c r="F43" s="109" t="s">
        <v>1045</v>
      </c>
      <c r="G43" s="104"/>
      <c r="H43" s="114" t="s">
        <v>21</v>
      </c>
      <c r="I43" s="114" t="s">
        <v>21</v>
      </c>
      <c r="J43" s="109" t="s">
        <v>1046</v>
      </c>
      <c r="K43" s="107" t="s">
        <v>1047</v>
      </c>
      <c r="L43" s="151" t="s">
        <v>1048</v>
      </c>
      <c r="M43" s="108" t="s">
        <v>1049</v>
      </c>
      <c r="N43" s="67" t="s">
        <v>770</v>
      </c>
      <c r="O43" s="109" t="s">
        <v>777</v>
      </c>
      <c r="P43" s="109" t="s">
        <v>4336</v>
      </c>
      <c r="Q43" s="110"/>
    </row>
    <row r="44" spans="1:17" ht="37.5" customHeight="1">
      <c r="A44" s="105" t="s">
        <v>1043</v>
      </c>
      <c r="B44" s="192" t="s">
        <v>1050</v>
      </c>
      <c r="C44" s="206" t="str">
        <f>VLOOKUP(B44,'FINAL CCHRU for 7 17 2021'!A$2:C$1113,3,FALSE)</f>
        <v>CH00429</v>
      </c>
      <c r="D44" s="200" t="s">
        <v>765</v>
      </c>
      <c r="E44" s="104" t="s">
        <v>830</v>
      </c>
      <c r="F44" s="109" t="s">
        <v>1045</v>
      </c>
      <c r="G44" s="104"/>
      <c r="H44" s="114" t="s">
        <v>21</v>
      </c>
      <c r="I44" s="114" t="s">
        <v>21</v>
      </c>
      <c r="J44" s="109" t="s">
        <v>1046</v>
      </c>
      <c r="K44" s="107" t="s">
        <v>1047</v>
      </c>
      <c r="L44" s="151" t="s">
        <v>1048</v>
      </c>
      <c r="M44" s="108" t="s">
        <v>1049</v>
      </c>
      <c r="N44" s="67" t="s">
        <v>770</v>
      </c>
      <c r="O44" s="109" t="s">
        <v>777</v>
      </c>
      <c r="P44" s="109" t="s">
        <v>4336</v>
      </c>
      <c r="Q44" s="110"/>
    </row>
    <row r="45" spans="1:17" ht="37.5" customHeight="1">
      <c r="A45" s="105" t="s">
        <v>1043</v>
      </c>
      <c r="B45" s="192" t="s">
        <v>1051</v>
      </c>
      <c r="C45" s="206" t="str">
        <f>VLOOKUP(B45,'FINAL CCHRU for 7 17 2021'!A$2:C$1113,3,FALSE)</f>
        <v>CH00429</v>
      </c>
      <c r="D45" s="200" t="s">
        <v>765</v>
      </c>
      <c r="E45" s="104" t="s">
        <v>830</v>
      </c>
      <c r="F45" s="109" t="s">
        <v>1045</v>
      </c>
      <c r="G45" s="104"/>
      <c r="H45" s="114" t="s">
        <v>21</v>
      </c>
      <c r="I45" s="114" t="s">
        <v>21</v>
      </c>
      <c r="J45" s="109" t="s">
        <v>1046</v>
      </c>
      <c r="K45" s="107" t="s">
        <v>1047</v>
      </c>
      <c r="L45" s="151" t="s">
        <v>1048</v>
      </c>
      <c r="M45" s="108" t="s">
        <v>1049</v>
      </c>
      <c r="N45" s="67" t="s">
        <v>770</v>
      </c>
      <c r="O45" s="109" t="s">
        <v>777</v>
      </c>
      <c r="P45" s="109" t="s">
        <v>4336</v>
      </c>
      <c r="Q45" s="110"/>
    </row>
    <row r="46" spans="1:19" s="94" customFormat="1" ht="53.25" customHeight="1">
      <c r="A46" s="105" t="s">
        <v>1043</v>
      </c>
      <c r="B46" s="192" t="s">
        <v>1052</v>
      </c>
      <c r="C46" s="206" t="str">
        <f>VLOOKUP(B46,'FINAL CCHRU for 7 17 2021'!A$2:C$1113,3,FALSE)</f>
        <v>CH00429</v>
      </c>
      <c r="D46" s="200" t="s">
        <v>765</v>
      </c>
      <c r="E46" s="104" t="s">
        <v>830</v>
      </c>
      <c r="F46" s="109" t="s">
        <v>1045</v>
      </c>
      <c r="G46" s="104"/>
      <c r="H46" s="114" t="s">
        <v>21</v>
      </c>
      <c r="I46" s="114" t="s">
        <v>21</v>
      </c>
      <c r="J46" s="109" t="s">
        <v>1046</v>
      </c>
      <c r="K46" s="107" t="s">
        <v>1047</v>
      </c>
      <c r="L46" s="151" t="s">
        <v>1048</v>
      </c>
      <c r="M46" s="108" t="s">
        <v>1049</v>
      </c>
      <c r="N46" s="67" t="s">
        <v>770</v>
      </c>
      <c r="O46" s="109" t="s">
        <v>777</v>
      </c>
      <c r="P46" s="109" t="s">
        <v>4336</v>
      </c>
      <c r="Q46" s="110"/>
      <c r="R46" s="58"/>
      <c r="S46" s="58"/>
    </row>
    <row r="47" spans="1:17" ht="57.75" customHeight="1">
      <c r="A47" s="105" t="s">
        <v>1043</v>
      </c>
      <c r="B47" s="192" t="s">
        <v>1053</v>
      </c>
      <c r="C47" s="206" t="str">
        <f>VLOOKUP(B47,'FINAL CCHRU for 7 17 2021'!A$2:C$1113,3,FALSE)</f>
        <v>CH00429</v>
      </c>
      <c r="D47" s="200" t="s">
        <v>765</v>
      </c>
      <c r="E47" s="104" t="s">
        <v>830</v>
      </c>
      <c r="F47" s="109" t="s">
        <v>1045</v>
      </c>
      <c r="G47" s="104"/>
      <c r="H47" s="114" t="s">
        <v>21</v>
      </c>
      <c r="I47" s="114" t="s">
        <v>21</v>
      </c>
      <c r="J47" s="109" t="s">
        <v>1046</v>
      </c>
      <c r="K47" s="107" t="s">
        <v>1047</v>
      </c>
      <c r="L47" s="151" t="s">
        <v>1048</v>
      </c>
      <c r="M47" s="108" t="s">
        <v>1049</v>
      </c>
      <c r="N47" s="67" t="s">
        <v>770</v>
      </c>
      <c r="O47" s="109" t="s">
        <v>777</v>
      </c>
      <c r="P47" s="109" t="s">
        <v>4336</v>
      </c>
      <c r="Q47" s="110"/>
    </row>
    <row r="48" spans="1:17" ht="60" customHeight="1">
      <c r="A48" s="105" t="s">
        <v>1043</v>
      </c>
      <c r="B48" s="192" t="s">
        <v>1054</v>
      </c>
      <c r="C48" s="206" t="str">
        <f>VLOOKUP(B48,'FINAL CCHRU for 7 17 2021'!A$2:C$1113,3,FALSE)</f>
        <v>CH00429</v>
      </c>
      <c r="D48" s="200" t="s">
        <v>765</v>
      </c>
      <c r="E48" s="104" t="s">
        <v>830</v>
      </c>
      <c r="F48" s="109" t="s">
        <v>1045</v>
      </c>
      <c r="G48" s="104"/>
      <c r="H48" s="114" t="s">
        <v>21</v>
      </c>
      <c r="I48" s="114" t="s">
        <v>21</v>
      </c>
      <c r="J48" s="109" t="s">
        <v>1046</v>
      </c>
      <c r="K48" s="107" t="s">
        <v>1047</v>
      </c>
      <c r="L48" s="151" t="s">
        <v>1048</v>
      </c>
      <c r="M48" s="108" t="s">
        <v>1049</v>
      </c>
      <c r="N48" s="67" t="s">
        <v>770</v>
      </c>
      <c r="O48" s="109" t="s">
        <v>777</v>
      </c>
      <c r="P48" s="109" t="s">
        <v>4336</v>
      </c>
      <c r="Q48" s="110"/>
    </row>
    <row r="49" spans="1:17" ht="57" customHeight="1">
      <c r="A49" s="105" t="s">
        <v>1043</v>
      </c>
      <c r="B49" s="192" t="s">
        <v>1055</v>
      </c>
      <c r="C49" s="206" t="str">
        <f>VLOOKUP(B49,'FINAL CCHRU for 7 17 2021'!A$2:C$1113,3,FALSE)</f>
        <v>CH00429</v>
      </c>
      <c r="D49" s="200" t="s">
        <v>765</v>
      </c>
      <c r="E49" s="104" t="s">
        <v>830</v>
      </c>
      <c r="F49" s="109" t="s">
        <v>1045</v>
      </c>
      <c r="G49" s="104"/>
      <c r="H49" s="114" t="s">
        <v>21</v>
      </c>
      <c r="I49" s="114" t="s">
        <v>21</v>
      </c>
      <c r="J49" s="109" t="s">
        <v>1046</v>
      </c>
      <c r="K49" s="107" t="s">
        <v>1047</v>
      </c>
      <c r="L49" s="151" t="s">
        <v>1048</v>
      </c>
      <c r="M49" s="108" t="s">
        <v>1049</v>
      </c>
      <c r="N49" s="67" t="s">
        <v>770</v>
      </c>
      <c r="O49" s="109" t="s">
        <v>777</v>
      </c>
      <c r="P49" s="109" t="s">
        <v>4336</v>
      </c>
      <c r="Q49" s="110"/>
    </row>
    <row r="50" spans="1:19" ht="57" customHeight="1">
      <c r="A50" s="40" t="s">
        <v>1056</v>
      </c>
      <c r="B50" s="189" t="s">
        <v>1057</v>
      </c>
      <c r="C50" s="206" t="str">
        <f>VLOOKUP(B50,'FINAL CCHRU for 7 17 2021'!A$2:C$1113,3,FALSE)</f>
        <v>CH00497</v>
      </c>
      <c r="D50" s="204" t="s">
        <v>765</v>
      </c>
      <c r="E50" s="45" t="s">
        <v>780</v>
      </c>
      <c r="F50" s="40" t="s">
        <v>4337</v>
      </c>
      <c r="G50" s="40"/>
      <c r="H50" s="40" t="s">
        <v>4347</v>
      </c>
      <c r="I50" s="40" t="s">
        <v>4347</v>
      </c>
      <c r="J50" s="40"/>
      <c r="K50" s="112" t="s">
        <v>839</v>
      </c>
      <c r="L50" s="109" t="s">
        <v>4348</v>
      </c>
      <c r="M50" s="67" t="s">
        <v>1058</v>
      </c>
      <c r="N50" s="67" t="s">
        <v>770</v>
      </c>
      <c r="O50" s="45"/>
      <c r="P50" s="109" t="s">
        <v>4336</v>
      </c>
      <c r="Q50" s="72"/>
      <c r="R50" s="100"/>
      <c r="S50" s="100"/>
    </row>
    <row r="51" spans="1:17" ht="60" customHeight="1">
      <c r="A51" s="105" t="s">
        <v>1059</v>
      </c>
      <c r="B51" s="193" t="s">
        <v>1060</v>
      </c>
      <c r="C51" s="206" t="str">
        <f>VLOOKUP(B51,'FINAL CCHRU for 7 17 2021'!A$2:C$1113,3,FALSE)</f>
        <v>CH00398</v>
      </c>
      <c r="D51" s="200" t="s">
        <v>765</v>
      </c>
      <c r="E51" s="104" t="s">
        <v>780</v>
      </c>
      <c r="F51" s="40" t="s">
        <v>4337</v>
      </c>
      <c r="G51" s="40"/>
      <c r="H51" s="40" t="s">
        <v>4347</v>
      </c>
      <c r="I51" s="40" t="s">
        <v>4347</v>
      </c>
      <c r="J51" s="106"/>
      <c r="K51" s="112" t="s">
        <v>839</v>
      </c>
      <c r="L51" s="109" t="s">
        <v>4348</v>
      </c>
      <c r="M51" s="108" t="s">
        <v>1061</v>
      </c>
      <c r="N51" s="67" t="s">
        <v>770</v>
      </c>
      <c r="O51" s="109"/>
      <c r="P51" s="109" t="s">
        <v>4336</v>
      </c>
      <c r="Q51" s="110"/>
    </row>
    <row r="52" spans="1:17" ht="56.25" customHeight="1">
      <c r="A52" s="40" t="s">
        <v>993</v>
      </c>
      <c r="B52" s="190" t="s">
        <v>994</v>
      </c>
      <c r="C52" s="206" t="str">
        <f>VLOOKUP(B52,'FINAL CCHRU for 7 17 2021'!A$2:C$1113,3,FALSE)</f>
        <v>CC0000145</v>
      </c>
      <c r="D52" s="204" t="s">
        <v>995</v>
      </c>
      <c r="E52" s="42" t="s">
        <v>766</v>
      </c>
      <c r="F52" s="45" t="s">
        <v>996</v>
      </c>
      <c r="G52" s="45"/>
      <c r="H52" s="124" t="s">
        <v>21</v>
      </c>
      <c r="I52" s="124" t="s">
        <v>21</v>
      </c>
      <c r="J52" s="104"/>
      <c r="K52" s="112" t="s">
        <v>997</v>
      </c>
      <c r="L52" s="156" t="s">
        <v>998</v>
      </c>
      <c r="M52" s="67" t="s">
        <v>999</v>
      </c>
      <c r="N52" s="67" t="s">
        <v>770</v>
      </c>
      <c r="O52" s="45"/>
      <c r="P52" s="42"/>
      <c r="Q52" s="72"/>
    </row>
    <row r="53" spans="1:19" ht="54" customHeight="1">
      <c r="A53" s="105" t="s">
        <v>1020</v>
      </c>
      <c r="B53" s="193" t="s">
        <v>1021</v>
      </c>
      <c r="C53" s="206" t="str">
        <f>VLOOKUP(B53,'FINAL CCHRU for 7 17 2021'!A$2:C$1113,3,FALSE)</f>
        <v>CH00129</v>
      </c>
      <c r="D53" s="200" t="s">
        <v>1022</v>
      </c>
      <c r="E53" s="104" t="s">
        <v>795</v>
      </c>
      <c r="F53" s="104" t="s">
        <v>1023</v>
      </c>
      <c r="G53" s="104"/>
      <c r="H53" s="146" t="s">
        <v>1024</v>
      </c>
      <c r="I53" s="146" t="s">
        <v>1024</v>
      </c>
      <c r="J53" s="104"/>
      <c r="K53" s="107" t="s">
        <v>1025</v>
      </c>
      <c r="L53" s="119" t="s">
        <v>1026</v>
      </c>
      <c r="M53" s="104" t="s">
        <v>1027</v>
      </c>
      <c r="N53" s="104"/>
      <c r="O53" s="109" t="s">
        <v>1028</v>
      </c>
      <c r="P53" s="104" t="s">
        <v>1029</v>
      </c>
      <c r="Q53" s="110"/>
      <c r="R53" s="94"/>
      <c r="S53" s="94"/>
    </row>
    <row r="54" spans="1:19" ht="57" customHeight="1">
      <c r="A54" s="105" t="s">
        <v>1020</v>
      </c>
      <c r="B54" s="196"/>
      <c r="C54" s="206" t="e">
        <f>VLOOKUP(B54,'FINAL CCHRU for 7 17 2021'!A$2:C$1113,3,FALSE)</f>
        <v>#N/A</v>
      </c>
      <c r="D54" s="200" t="s">
        <v>1022</v>
      </c>
      <c r="E54" s="104" t="s">
        <v>795</v>
      </c>
      <c r="F54" s="146" t="s">
        <v>1024</v>
      </c>
      <c r="G54" s="104"/>
      <c r="H54" s="146" t="s">
        <v>1024</v>
      </c>
      <c r="I54" s="146" t="s">
        <v>1024</v>
      </c>
      <c r="J54" s="104"/>
      <c r="K54" s="107"/>
      <c r="L54" s="149"/>
      <c r="M54" s="104"/>
      <c r="N54" s="104"/>
      <c r="O54" s="109"/>
      <c r="P54" s="104"/>
      <c r="Q54" s="110"/>
      <c r="R54" s="94"/>
      <c r="S54" s="94"/>
    </row>
    <row r="55" spans="1:19" ht="37.5" customHeight="1">
      <c r="A55" s="105" t="s">
        <v>1020</v>
      </c>
      <c r="B55" s="196"/>
      <c r="C55" s="206" t="e">
        <f>VLOOKUP(B55,'FINAL CCHRU for 7 17 2021'!A$2:C$1113,3,FALSE)</f>
        <v>#N/A</v>
      </c>
      <c r="D55" s="200" t="s">
        <v>1022</v>
      </c>
      <c r="E55" s="104" t="s">
        <v>795</v>
      </c>
      <c r="F55" s="146" t="s">
        <v>1024</v>
      </c>
      <c r="G55" s="104"/>
      <c r="H55" s="146" t="s">
        <v>1024</v>
      </c>
      <c r="I55" s="146" t="s">
        <v>1024</v>
      </c>
      <c r="J55" s="104"/>
      <c r="K55" s="107"/>
      <c r="L55" s="149"/>
      <c r="M55" s="104"/>
      <c r="N55" s="104"/>
      <c r="O55" s="109"/>
      <c r="P55" s="104"/>
      <c r="Q55" s="110"/>
      <c r="R55" s="94"/>
      <c r="S55" s="94"/>
    </row>
    <row r="56" spans="1:19" ht="37.5" customHeight="1">
      <c r="A56" s="105" t="s">
        <v>1020</v>
      </c>
      <c r="B56" s="196"/>
      <c r="C56" s="206" t="e">
        <f>VLOOKUP(B56,'FINAL CCHRU for 7 17 2021'!A$2:C$1113,3,FALSE)</f>
        <v>#N/A</v>
      </c>
      <c r="D56" s="200" t="s">
        <v>1022</v>
      </c>
      <c r="E56" s="104" t="s">
        <v>795</v>
      </c>
      <c r="F56" s="146" t="s">
        <v>1024</v>
      </c>
      <c r="G56" s="104"/>
      <c r="H56" s="146" t="s">
        <v>1024</v>
      </c>
      <c r="I56" s="146" t="s">
        <v>1024</v>
      </c>
      <c r="J56" s="104"/>
      <c r="K56" s="107"/>
      <c r="L56" s="149"/>
      <c r="M56" s="104"/>
      <c r="N56" s="104"/>
      <c r="O56" s="109"/>
      <c r="P56" s="104"/>
      <c r="Q56" s="110"/>
      <c r="R56" s="94"/>
      <c r="S56" s="94"/>
    </row>
    <row r="57" spans="1:19" ht="37.5" customHeight="1">
      <c r="A57" s="105" t="s">
        <v>1030</v>
      </c>
      <c r="B57" s="193" t="s">
        <v>1031</v>
      </c>
      <c r="C57" s="206" t="str">
        <f>VLOOKUP(B57,'FINAL CCHRU for 7 17 2021'!A$2:C$1113,3,FALSE)</f>
        <v>CH00129</v>
      </c>
      <c r="D57" s="200" t="s">
        <v>1022</v>
      </c>
      <c r="E57" s="104" t="s">
        <v>795</v>
      </c>
      <c r="F57" s="146" t="s">
        <v>1024</v>
      </c>
      <c r="G57" s="110"/>
      <c r="H57" s="146" t="s">
        <v>1024</v>
      </c>
      <c r="I57" s="146" t="s">
        <v>1024</v>
      </c>
      <c r="J57" s="147"/>
      <c r="K57" s="110"/>
      <c r="L57" s="244"/>
      <c r="M57" s="108"/>
      <c r="N57" s="108"/>
      <c r="O57" s="109"/>
      <c r="P57" s="104" t="s">
        <v>1029</v>
      </c>
      <c r="Q57" s="110"/>
      <c r="R57" s="94"/>
      <c r="S57" s="94"/>
    </row>
    <row r="58" spans="1:19" ht="37.5" customHeight="1">
      <c r="A58" s="105" t="s">
        <v>1030</v>
      </c>
      <c r="B58" s="193" t="s">
        <v>1032</v>
      </c>
      <c r="C58" s="206" t="str">
        <f>VLOOKUP(B58,'FINAL CCHRU for 7 17 2021'!A$2:C$1113,3,FALSE)</f>
        <v>CH00424</v>
      </c>
      <c r="D58" s="200" t="s">
        <v>1022</v>
      </c>
      <c r="E58" s="104" t="s">
        <v>795</v>
      </c>
      <c r="F58" s="146" t="s">
        <v>1024</v>
      </c>
      <c r="G58" s="104"/>
      <c r="H58" s="146" t="s">
        <v>1024</v>
      </c>
      <c r="I58" s="146" t="s">
        <v>1024</v>
      </c>
      <c r="J58" s="104"/>
      <c r="K58" s="107" t="s">
        <v>4371</v>
      </c>
      <c r="L58" s="129"/>
      <c r="M58" s="108"/>
      <c r="N58" s="108"/>
      <c r="O58" s="109"/>
      <c r="P58" s="104" t="s">
        <v>1029</v>
      </c>
      <c r="Q58" s="110"/>
      <c r="R58" s="94"/>
      <c r="S58" s="94"/>
    </row>
    <row r="59" spans="1:17" ht="37.5" customHeight="1">
      <c r="A59" s="105" t="s">
        <v>1030</v>
      </c>
      <c r="B59" s="193" t="s">
        <v>1033</v>
      </c>
      <c r="C59" s="206" t="str">
        <f>VLOOKUP(B59,'FINAL CCHRU for 7 17 2021'!A$2:C$1113,3,FALSE)</f>
        <v>CH00900</v>
      </c>
      <c r="D59" s="200" t="s">
        <v>1022</v>
      </c>
      <c r="E59" s="104" t="s">
        <v>795</v>
      </c>
      <c r="F59" s="146" t="s">
        <v>1024</v>
      </c>
      <c r="G59" s="104"/>
      <c r="H59" s="146" t="s">
        <v>1024</v>
      </c>
      <c r="I59" s="146" t="s">
        <v>1024</v>
      </c>
      <c r="J59" s="104"/>
      <c r="K59" s="107" t="s">
        <v>4371</v>
      </c>
      <c r="L59" s="115"/>
      <c r="M59" s="108"/>
      <c r="N59" s="108"/>
      <c r="O59" s="109"/>
      <c r="P59" s="104" t="s">
        <v>1029</v>
      </c>
      <c r="Q59" s="110"/>
    </row>
    <row r="60" spans="1:17" ht="37.5" customHeight="1">
      <c r="A60" s="105" t="s">
        <v>1030</v>
      </c>
      <c r="B60" s="193" t="s">
        <v>1034</v>
      </c>
      <c r="C60" s="206" t="str">
        <f>VLOOKUP(B60,'FINAL CCHRU for 7 17 2021'!A$2:C$1113,3,FALSE)</f>
        <v>CH00809</v>
      </c>
      <c r="D60" s="200" t="s">
        <v>1022</v>
      </c>
      <c r="E60" s="104" t="s">
        <v>795</v>
      </c>
      <c r="F60" s="146" t="s">
        <v>1024</v>
      </c>
      <c r="G60" s="104"/>
      <c r="H60" s="146" t="s">
        <v>1024</v>
      </c>
      <c r="I60" s="146" t="s">
        <v>1024</v>
      </c>
      <c r="J60" s="104"/>
      <c r="K60" s="107" t="s">
        <v>4371</v>
      </c>
      <c r="L60" s="129"/>
      <c r="M60" s="108"/>
      <c r="N60" s="108"/>
      <c r="O60" s="109"/>
      <c r="P60" s="104" t="s">
        <v>1029</v>
      </c>
      <c r="Q60" s="110"/>
    </row>
    <row r="61" spans="1:17" ht="37.5" customHeight="1">
      <c r="A61" s="105" t="s">
        <v>1030</v>
      </c>
      <c r="B61" s="192" t="s">
        <v>1035</v>
      </c>
      <c r="C61" s="206" t="str">
        <f>VLOOKUP(B61,'FINAL CCHRU for 7 17 2021'!A$2:C$1113,3,FALSE)</f>
        <v>CH00809</v>
      </c>
      <c r="D61" s="205" t="s">
        <v>1022</v>
      </c>
      <c r="E61" s="109" t="s">
        <v>795</v>
      </c>
      <c r="F61" s="146" t="s">
        <v>1024</v>
      </c>
      <c r="G61" s="109"/>
      <c r="H61" s="146" t="s">
        <v>1024</v>
      </c>
      <c r="I61" s="146" t="s">
        <v>1024</v>
      </c>
      <c r="J61" s="109"/>
      <c r="K61" s="112" t="s">
        <v>1036</v>
      </c>
      <c r="L61" s="115" t="s">
        <v>1037</v>
      </c>
      <c r="M61" s="113"/>
      <c r="N61" s="113"/>
      <c r="O61" s="109"/>
      <c r="P61" s="104" t="s">
        <v>1029</v>
      </c>
      <c r="Q61" s="110"/>
    </row>
    <row r="62" spans="1:17" ht="37.5" customHeight="1">
      <c r="A62" s="105" t="s">
        <v>1030</v>
      </c>
      <c r="B62" s="193" t="s">
        <v>1038</v>
      </c>
      <c r="C62" s="206" t="str">
        <f>VLOOKUP(B62,'FINAL CCHRU for 7 17 2021'!A$2:C$1113,3,FALSE)</f>
        <v>CH00809</v>
      </c>
      <c r="D62" s="200" t="s">
        <v>1022</v>
      </c>
      <c r="E62" s="104" t="s">
        <v>795</v>
      </c>
      <c r="F62" s="146" t="s">
        <v>1024</v>
      </c>
      <c r="G62" s="104"/>
      <c r="H62" s="146" t="s">
        <v>1024</v>
      </c>
      <c r="I62" s="146" t="s">
        <v>1024</v>
      </c>
      <c r="J62" s="104"/>
      <c r="K62" s="107" t="s">
        <v>4371</v>
      </c>
      <c r="L62" s="129"/>
      <c r="M62" s="108"/>
      <c r="N62" s="108"/>
      <c r="O62" s="109"/>
      <c r="P62" s="104" t="s">
        <v>1029</v>
      </c>
      <c r="Q62" s="110"/>
    </row>
    <row r="63" spans="1:17" ht="37.5" customHeight="1">
      <c r="A63" s="105" t="s">
        <v>1030</v>
      </c>
      <c r="B63" s="196" t="s">
        <v>439</v>
      </c>
      <c r="C63" s="206" t="e">
        <f>VLOOKUP(B63,'FINAL CCHRU for 7 17 2021'!A$2:C$1113,3,FALSE)</f>
        <v>#N/A</v>
      </c>
      <c r="D63" s="200" t="s">
        <v>1022</v>
      </c>
      <c r="E63" s="104" t="s">
        <v>795</v>
      </c>
      <c r="F63" s="146" t="s">
        <v>1024</v>
      </c>
      <c r="G63" s="104"/>
      <c r="H63" s="146" t="s">
        <v>1024</v>
      </c>
      <c r="I63" s="146" t="s">
        <v>1024</v>
      </c>
      <c r="J63" s="104"/>
      <c r="K63" s="107" t="s">
        <v>1039</v>
      </c>
      <c r="L63" s="129" t="s">
        <v>1040</v>
      </c>
      <c r="M63" s="108"/>
      <c r="N63" s="108"/>
      <c r="O63" s="109"/>
      <c r="P63" s="104" t="s">
        <v>1029</v>
      </c>
      <c r="Q63" s="110"/>
    </row>
    <row r="64" spans="1:17" ht="37.5" customHeight="1">
      <c r="A64" s="40" t="s">
        <v>818</v>
      </c>
      <c r="B64" s="189" t="s">
        <v>819</v>
      </c>
      <c r="C64" s="206" t="str">
        <f>VLOOKUP(B64,'FINAL CCHRU for 7 17 2021'!A$2:C$1113,3,FALSE)</f>
        <v>CH00936</v>
      </c>
      <c r="D64" s="199" t="s">
        <v>820</v>
      </c>
      <c r="E64" s="42" t="s">
        <v>795</v>
      </c>
      <c r="F64" s="42" t="s">
        <v>821</v>
      </c>
      <c r="G64" s="42"/>
      <c r="H64" s="101" t="s">
        <v>21</v>
      </c>
      <c r="I64" s="101" t="s">
        <v>21</v>
      </c>
      <c r="J64" s="101"/>
      <c r="K64" s="44" t="s">
        <v>822</v>
      </c>
      <c r="L64" s="144" t="s">
        <v>823</v>
      </c>
      <c r="M64" s="65"/>
      <c r="N64" s="65"/>
      <c r="O64" s="45"/>
      <c r="P64" s="227" t="s">
        <v>824</v>
      </c>
      <c r="Q64" s="72"/>
    </row>
    <row r="65" spans="1:17" ht="37.5" customHeight="1">
      <c r="A65" s="40" t="s">
        <v>818</v>
      </c>
      <c r="B65" s="189" t="s">
        <v>825</v>
      </c>
      <c r="C65" s="206" t="str">
        <f>VLOOKUP(B65,'FINAL CCHRU for 7 17 2021'!A$2:C$1113,3,FALSE)</f>
        <v>CH00721</v>
      </c>
      <c r="D65" s="199" t="s">
        <v>820</v>
      </c>
      <c r="E65" s="42" t="s">
        <v>795</v>
      </c>
      <c r="F65" s="42" t="s">
        <v>821</v>
      </c>
      <c r="G65" s="42"/>
      <c r="H65" s="153" t="s">
        <v>21</v>
      </c>
      <c r="I65" s="154" t="s">
        <v>21</v>
      </c>
      <c r="J65" s="101"/>
      <c r="K65" s="44" t="s">
        <v>822</v>
      </c>
      <c r="L65" s="144" t="s">
        <v>823</v>
      </c>
      <c r="M65" s="65"/>
      <c r="N65" s="65"/>
      <c r="O65" s="45"/>
      <c r="P65" s="227" t="s">
        <v>824</v>
      </c>
      <c r="Q65" s="72"/>
    </row>
    <row r="66" spans="1:17" ht="37.5" customHeight="1">
      <c r="A66" s="40" t="s">
        <v>818</v>
      </c>
      <c r="B66" s="189" t="s">
        <v>826</v>
      </c>
      <c r="C66" s="206" t="str">
        <f>VLOOKUP(B66,'FINAL CCHRU for 7 17 2021'!A$2:C$1113,3,FALSE)</f>
        <v>CH00689</v>
      </c>
      <c r="D66" s="199" t="s">
        <v>820</v>
      </c>
      <c r="E66" s="42" t="s">
        <v>795</v>
      </c>
      <c r="F66" s="42" t="s">
        <v>821</v>
      </c>
      <c r="G66" s="42"/>
      <c r="H66" s="101" t="s">
        <v>21</v>
      </c>
      <c r="I66" s="101" t="s">
        <v>21</v>
      </c>
      <c r="J66" s="101"/>
      <c r="K66" s="44" t="s">
        <v>822</v>
      </c>
      <c r="L66" s="225" t="s">
        <v>823</v>
      </c>
      <c r="M66" s="65"/>
      <c r="N66" s="65"/>
      <c r="O66" s="45"/>
      <c r="P66" s="227" t="s">
        <v>824</v>
      </c>
      <c r="Q66" s="72"/>
    </row>
    <row r="67" spans="1:17" ht="37.5" customHeight="1">
      <c r="A67" s="40" t="s">
        <v>946</v>
      </c>
      <c r="B67" s="195" t="s">
        <v>947</v>
      </c>
      <c r="C67" s="206" t="str">
        <f>VLOOKUP(B67,'FINAL CCHRU for 7 17 2021'!A$2:C$1113,3,FALSE)</f>
        <v>CH00542</v>
      </c>
      <c r="D67" s="199" t="s">
        <v>948</v>
      </c>
      <c r="E67" s="7"/>
      <c r="F67" s="40" t="s">
        <v>949</v>
      </c>
      <c r="G67" s="40"/>
      <c r="H67" s="101" t="s">
        <v>21</v>
      </c>
      <c r="I67" s="101" t="s">
        <v>21</v>
      </c>
      <c r="J67" s="40"/>
      <c r="K67" s="47" t="s">
        <v>950</v>
      </c>
      <c r="L67" s="116"/>
      <c r="M67" s="69" t="s">
        <v>247</v>
      </c>
      <c r="N67" s="67"/>
      <c r="O67" s="70"/>
      <c r="P67" s="45"/>
      <c r="Q67" s="74"/>
    </row>
    <row r="68" spans="1:17" ht="37.5" customHeight="1">
      <c r="A68" s="40" t="s">
        <v>811</v>
      </c>
      <c r="B68" s="189" t="s">
        <v>812</v>
      </c>
      <c r="C68" s="206" t="str">
        <f>VLOOKUP(B68,'FINAL CCHRU for 7 17 2021'!A$2:C$1113,3,FALSE)</f>
        <v>CH00224</v>
      </c>
      <c r="D68" s="199" t="s">
        <v>813</v>
      </c>
      <c r="E68" s="42" t="s">
        <v>780</v>
      </c>
      <c r="F68" s="45" t="s">
        <v>4314</v>
      </c>
      <c r="G68" s="42" t="s">
        <v>814</v>
      </c>
      <c r="H68" s="101" t="s">
        <v>21</v>
      </c>
      <c r="I68" s="101" t="s">
        <v>21</v>
      </c>
      <c r="J68" s="42"/>
      <c r="K68" s="41" t="s">
        <v>4315</v>
      </c>
      <c r="L68" s="122"/>
      <c r="M68" s="65" t="s">
        <v>815</v>
      </c>
      <c r="N68" s="65"/>
      <c r="O68" s="45"/>
      <c r="P68" s="42" t="s">
        <v>816</v>
      </c>
      <c r="Q68" s="72"/>
    </row>
    <row r="69" spans="1:17" ht="37.5" customHeight="1">
      <c r="A69" s="40" t="s">
        <v>811</v>
      </c>
      <c r="B69" s="189" t="s">
        <v>817</v>
      </c>
      <c r="C69" s="206" t="str">
        <f>VLOOKUP(B69,'FINAL CCHRU for 7 17 2021'!A$2:C$1113,3,FALSE)</f>
        <v>CC0001903</v>
      </c>
      <c r="D69" s="199" t="s">
        <v>813</v>
      </c>
      <c r="E69" s="42" t="s">
        <v>780</v>
      </c>
      <c r="F69" s="45" t="s">
        <v>4314</v>
      </c>
      <c r="G69" s="42" t="s">
        <v>814</v>
      </c>
      <c r="H69" s="101" t="s">
        <v>21</v>
      </c>
      <c r="I69" s="101" t="s">
        <v>21</v>
      </c>
      <c r="J69" s="42"/>
      <c r="K69" s="41" t="s">
        <v>4315</v>
      </c>
      <c r="L69" s="122"/>
      <c r="M69" s="65" t="s">
        <v>815</v>
      </c>
      <c r="N69" s="65"/>
      <c r="O69" s="45"/>
      <c r="P69" s="42" t="s">
        <v>816</v>
      </c>
      <c r="Q69" s="72"/>
    </row>
    <row r="70" spans="1:17" ht="50.25" customHeight="1">
      <c r="A70" s="105" t="s">
        <v>858</v>
      </c>
      <c r="B70" s="193" t="s">
        <v>859</v>
      </c>
      <c r="C70" s="206" t="str">
        <f>VLOOKUP(B70,'FINAL CCHRU for 7 17 2021'!A$2:C$1113,3,FALSE)</f>
        <v>CH00624</v>
      </c>
      <c r="D70" s="200" t="s">
        <v>813</v>
      </c>
      <c r="E70" s="104" t="s">
        <v>780</v>
      </c>
      <c r="F70" s="109" t="s">
        <v>4439</v>
      </c>
      <c r="G70" s="45" t="s">
        <v>814</v>
      </c>
      <c r="H70" s="114" t="s">
        <v>21</v>
      </c>
      <c r="I70" s="114" t="s">
        <v>21</v>
      </c>
      <c r="J70" s="104"/>
      <c r="K70" s="107"/>
      <c r="L70" s="218" t="s">
        <v>4440</v>
      </c>
      <c r="M70" s="108" t="s">
        <v>4334</v>
      </c>
      <c r="N70" s="108"/>
      <c r="O70" s="109"/>
      <c r="P70" s="104" t="s">
        <v>816</v>
      </c>
      <c r="Q70" s="110"/>
    </row>
    <row r="71" spans="1:17" ht="37.5" customHeight="1">
      <c r="A71" s="40" t="s">
        <v>858</v>
      </c>
      <c r="B71" s="190" t="s">
        <v>860</v>
      </c>
      <c r="C71" s="206" t="e">
        <f>VLOOKUP(B71,'FINAL CCHRU for 7 17 2021'!A$2:C$1113,3,FALSE)</f>
        <v>#N/A</v>
      </c>
      <c r="D71" s="199" t="s">
        <v>813</v>
      </c>
      <c r="E71" s="42" t="s">
        <v>780</v>
      </c>
      <c r="F71" s="109" t="s">
        <v>4439</v>
      </c>
      <c r="G71" s="45" t="s">
        <v>814</v>
      </c>
      <c r="H71" s="101" t="s">
        <v>21</v>
      </c>
      <c r="I71" s="101" t="s">
        <v>21</v>
      </c>
      <c r="J71" s="42"/>
      <c r="K71" s="107"/>
      <c r="L71" s="218" t="s">
        <v>4440</v>
      </c>
      <c r="M71" s="108" t="s">
        <v>4334</v>
      </c>
      <c r="N71" s="65"/>
      <c r="O71" s="45"/>
      <c r="P71" s="42" t="s">
        <v>816</v>
      </c>
      <c r="Q71" s="72"/>
    </row>
    <row r="72" spans="1:17" ht="37.5" customHeight="1">
      <c r="A72" s="40" t="s">
        <v>858</v>
      </c>
      <c r="B72" s="190" t="s">
        <v>861</v>
      </c>
      <c r="C72" s="206" t="str">
        <f>VLOOKUP(B72,'FINAL CCHRU for 7 17 2021'!A$2:C$1113,3,FALSE)</f>
        <v>CH00855</v>
      </c>
      <c r="D72" s="199" t="s">
        <v>813</v>
      </c>
      <c r="E72" s="42" t="s">
        <v>780</v>
      </c>
      <c r="F72" s="109" t="s">
        <v>4439</v>
      </c>
      <c r="G72" s="45" t="s">
        <v>814</v>
      </c>
      <c r="H72" s="101" t="s">
        <v>21</v>
      </c>
      <c r="I72" s="101" t="s">
        <v>21</v>
      </c>
      <c r="J72" s="42"/>
      <c r="K72" s="107"/>
      <c r="L72" s="218" t="s">
        <v>4440</v>
      </c>
      <c r="M72" s="108" t="s">
        <v>4334</v>
      </c>
      <c r="N72" s="65"/>
      <c r="O72" s="45"/>
      <c r="P72" s="42" t="s">
        <v>816</v>
      </c>
      <c r="Q72" s="72"/>
    </row>
    <row r="73" spans="1:17" ht="37.5" customHeight="1">
      <c r="A73" s="40" t="s">
        <v>858</v>
      </c>
      <c r="B73" s="189" t="s">
        <v>862</v>
      </c>
      <c r="C73" s="206" t="e">
        <f>VLOOKUP(B73,'FINAL CCHRU for 7 17 2021'!A$2:C$1113,3,FALSE)</f>
        <v>#N/A</v>
      </c>
      <c r="D73" s="199" t="s">
        <v>813</v>
      </c>
      <c r="E73" s="42" t="s">
        <v>780</v>
      </c>
      <c r="F73" s="109" t="s">
        <v>4439</v>
      </c>
      <c r="G73" s="45" t="s">
        <v>814</v>
      </c>
      <c r="H73" s="101" t="s">
        <v>21</v>
      </c>
      <c r="I73" s="101" t="s">
        <v>21</v>
      </c>
      <c r="J73" s="42"/>
      <c r="K73" s="107"/>
      <c r="L73" s="218" t="s">
        <v>4440</v>
      </c>
      <c r="M73" s="108" t="s">
        <v>4334</v>
      </c>
      <c r="N73" s="65"/>
      <c r="O73" s="45"/>
      <c r="P73" s="42" t="s">
        <v>816</v>
      </c>
      <c r="Q73" s="72"/>
    </row>
    <row r="74" spans="1:17" ht="37.5" customHeight="1">
      <c r="A74" s="40" t="s">
        <v>858</v>
      </c>
      <c r="B74" s="190" t="s">
        <v>863</v>
      </c>
      <c r="C74" s="206" t="str">
        <f>VLOOKUP(B74,'FINAL CCHRU for 7 17 2021'!A$2:C$1113,3,FALSE)</f>
        <v>CH01183</v>
      </c>
      <c r="D74" s="199" t="s">
        <v>813</v>
      </c>
      <c r="E74" s="42" t="s">
        <v>780</v>
      </c>
      <c r="F74" s="109" t="s">
        <v>4439</v>
      </c>
      <c r="G74" s="45" t="s">
        <v>814</v>
      </c>
      <c r="H74" s="101" t="s">
        <v>21</v>
      </c>
      <c r="I74" s="101" t="s">
        <v>21</v>
      </c>
      <c r="J74" s="42"/>
      <c r="K74" s="107"/>
      <c r="L74" s="218" t="s">
        <v>4440</v>
      </c>
      <c r="M74" s="108" t="s">
        <v>4334</v>
      </c>
      <c r="N74" s="65"/>
      <c r="O74" s="45"/>
      <c r="P74" s="42" t="s">
        <v>816</v>
      </c>
      <c r="Q74" s="72"/>
    </row>
    <row r="75" spans="1:17" ht="37.5" customHeight="1">
      <c r="A75" s="40" t="s">
        <v>858</v>
      </c>
      <c r="B75" s="190" t="s">
        <v>864</v>
      </c>
      <c r="C75" s="206" t="e">
        <f>VLOOKUP(B75,'FINAL CCHRU for 7 17 2021'!A$2:C$1113,3,FALSE)</f>
        <v>#N/A</v>
      </c>
      <c r="D75" s="199" t="s">
        <v>813</v>
      </c>
      <c r="E75" s="42" t="s">
        <v>780</v>
      </c>
      <c r="F75" s="109" t="s">
        <v>4439</v>
      </c>
      <c r="G75" s="45" t="s">
        <v>814</v>
      </c>
      <c r="H75" s="101" t="s">
        <v>21</v>
      </c>
      <c r="I75" s="101" t="s">
        <v>21</v>
      </c>
      <c r="J75" s="42"/>
      <c r="K75" s="107"/>
      <c r="L75" s="224" t="s">
        <v>4440</v>
      </c>
      <c r="M75" s="108" t="s">
        <v>4334</v>
      </c>
      <c r="N75" s="65"/>
      <c r="O75" s="45"/>
      <c r="P75" s="42" t="s">
        <v>816</v>
      </c>
      <c r="Q75" s="72"/>
    </row>
    <row r="76" spans="1:19" ht="37.5" customHeight="1">
      <c r="A76" s="40" t="s">
        <v>858</v>
      </c>
      <c r="B76" s="190" t="s">
        <v>865</v>
      </c>
      <c r="C76" s="206" t="e">
        <f>VLOOKUP(B76,'FINAL CCHRU for 7 17 2021'!A$2:C$1113,3,FALSE)</f>
        <v>#N/A</v>
      </c>
      <c r="D76" s="199" t="s">
        <v>813</v>
      </c>
      <c r="E76" s="42" t="s">
        <v>780</v>
      </c>
      <c r="F76" s="109" t="s">
        <v>4439</v>
      </c>
      <c r="G76" s="45" t="s">
        <v>814</v>
      </c>
      <c r="H76" s="101" t="s">
        <v>21</v>
      </c>
      <c r="I76" s="101" t="s">
        <v>21</v>
      </c>
      <c r="J76" s="42"/>
      <c r="K76" s="107"/>
      <c r="L76" s="218" t="s">
        <v>4440</v>
      </c>
      <c r="M76" s="108" t="s">
        <v>4334</v>
      </c>
      <c r="N76" s="65"/>
      <c r="O76" s="45"/>
      <c r="P76" s="42" t="s">
        <v>816</v>
      </c>
      <c r="Q76" s="72"/>
      <c r="R76" s="123"/>
      <c r="S76" s="123"/>
    </row>
    <row r="77" spans="1:17" ht="37.5" customHeight="1">
      <c r="A77" s="40" t="s">
        <v>858</v>
      </c>
      <c r="B77" s="190" t="s">
        <v>866</v>
      </c>
      <c r="C77" s="206" t="str">
        <f>VLOOKUP(B77,'FINAL CCHRU for 7 17 2021'!A$2:C$1113,3,FALSE)</f>
        <v>CH01382</v>
      </c>
      <c r="D77" s="199" t="s">
        <v>813</v>
      </c>
      <c r="E77" s="42" t="s">
        <v>780</v>
      </c>
      <c r="F77" s="109" t="s">
        <v>4439</v>
      </c>
      <c r="G77" s="45" t="s">
        <v>814</v>
      </c>
      <c r="H77" s="101" t="s">
        <v>21</v>
      </c>
      <c r="I77" s="101" t="s">
        <v>21</v>
      </c>
      <c r="J77" s="42"/>
      <c r="K77" s="107"/>
      <c r="L77" s="218" t="s">
        <v>4440</v>
      </c>
      <c r="M77" s="108" t="s">
        <v>4334</v>
      </c>
      <c r="N77" s="65"/>
      <c r="O77" s="45"/>
      <c r="P77" s="42" t="s">
        <v>816</v>
      </c>
      <c r="Q77" s="72"/>
    </row>
    <row r="78" spans="1:17" ht="37.5" customHeight="1">
      <c r="A78" s="40" t="s">
        <v>858</v>
      </c>
      <c r="B78" s="190" t="s">
        <v>867</v>
      </c>
      <c r="C78" s="206" t="e">
        <f>VLOOKUP(B78,'FINAL CCHRU for 7 17 2021'!A$2:C$1113,3,FALSE)</f>
        <v>#N/A</v>
      </c>
      <c r="D78" s="199" t="s">
        <v>813</v>
      </c>
      <c r="E78" s="42" t="s">
        <v>780</v>
      </c>
      <c r="F78" s="109" t="s">
        <v>4439</v>
      </c>
      <c r="G78" s="45" t="s">
        <v>814</v>
      </c>
      <c r="H78" s="101" t="s">
        <v>21</v>
      </c>
      <c r="I78" s="101" t="s">
        <v>21</v>
      </c>
      <c r="J78" s="42"/>
      <c r="K78" s="107"/>
      <c r="L78" s="224" t="s">
        <v>4440</v>
      </c>
      <c r="M78" s="108" t="s">
        <v>4334</v>
      </c>
      <c r="N78" s="65"/>
      <c r="O78" s="45"/>
      <c r="P78" s="42" t="s">
        <v>816</v>
      </c>
      <c r="Q78" s="72"/>
    </row>
    <row r="79" spans="1:17" ht="37.5" customHeight="1">
      <c r="A79" s="40" t="s">
        <v>891</v>
      </c>
      <c r="B79" s="190" t="s">
        <v>892</v>
      </c>
      <c r="C79" s="206" t="e">
        <f>VLOOKUP(B79,'FINAL CCHRU for 7 17 2021'!A$2:C$1113,3,FALSE)</f>
        <v>#N/A</v>
      </c>
      <c r="D79" s="199" t="s">
        <v>813</v>
      </c>
      <c r="E79" s="42" t="s">
        <v>780</v>
      </c>
      <c r="F79" s="45" t="s">
        <v>4441</v>
      </c>
      <c r="G79" s="45" t="s">
        <v>814</v>
      </c>
      <c r="H79" s="101" t="s">
        <v>21</v>
      </c>
      <c r="I79" s="101" t="s">
        <v>21</v>
      </c>
      <c r="J79" s="102"/>
      <c r="K79" s="44"/>
      <c r="L79" s="225"/>
      <c r="M79" s="65" t="s">
        <v>4335</v>
      </c>
      <c r="N79" s="65"/>
      <c r="O79" s="45"/>
      <c r="P79" s="42" t="s">
        <v>816</v>
      </c>
      <c r="Q79" s="72"/>
    </row>
    <row r="80" spans="1:17" ht="37.5" customHeight="1">
      <c r="A80" s="40" t="s">
        <v>891</v>
      </c>
      <c r="B80" s="190" t="s">
        <v>893</v>
      </c>
      <c r="C80" s="206" t="str">
        <f>VLOOKUP(B80,'FINAL CCHRU for 7 17 2021'!A$2:C$1113,3,FALSE)</f>
        <v>CH00549</v>
      </c>
      <c r="D80" s="199" t="s">
        <v>813</v>
      </c>
      <c r="E80" s="42" t="s">
        <v>780</v>
      </c>
      <c r="F80" s="45" t="s">
        <v>4441</v>
      </c>
      <c r="G80" s="45" t="s">
        <v>814</v>
      </c>
      <c r="H80" s="101" t="s">
        <v>21</v>
      </c>
      <c r="I80" s="101" t="s">
        <v>21</v>
      </c>
      <c r="J80" s="102"/>
      <c r="K80" s="44"/>
      <c r="L80" s="144"/>
      <c r="M80" s="65" t="s">
        <v>4335</v>
      </c>
      <c r="N80" s="65"/>
      <c r="O80" s="45"/>
      <c r="P80" s="42" t="s">
        <v>816</v>
      </c>
      <c r="Q80" s="72"/>
    </row>
    <row r="81" spans="1:19" ht="37.5" customHeight="1">
      <c r="A81" s="40" t="s">
        <v>891</v>
      </c>
      <c r="B81" s="190" t="s">
        <v>894</v>
      </c>
      <c r="C81" s="206" t="e">
        <f>VLOOKUP(B81,'FINAL CCHRU for 7 17 2021'!A$2:C$1113,3,FALSE)</f>
        <v>#N/A</v>
      </c>
      <c r="D81" s="199" t="s">
        <v>813</v>
      </c>
      <c r="E81" s="42" t="s">
        <v>780</v>
      </c>
      <c r="F81" s="45" t="s">
        <v>4441</v>
      </c>
      <c r="G81" s="45" t="s">
        <v>814</v>
      </c>
      <c r="H81" s="101" t="s">
        <v>21</v>
      </c>
      <c r="I81" s="101" t="s">
        <v>21</v>
      </c>
      <c r="J81" s="102"/>
      <c r="K81" s="44"/>
      <c r="L81" s="144"/>
      <c r="M81" s="65" t="s">
        <v>4335</v>
      </c>
      <c r="N81" s="65"/>
      <c r="O81" s="45"/>
      <c r="P81" s="42" t="s">
        <v>816</v>
      </c>
      <c r="Q81" s="72"/>
      <c r="R81" s="94"/>
      <c r="S81" s="94"/>
    </row>
    <row r="82" spans="1:17" ht="37.5" customHeight="1">
      <c r="A82" s="40" t="s">
        <v>891</v>
      </c>
      <c r="B82" s="190" t="s">
        <v>895</v>
      </c>
      <c r="C82" s="206" t="str">
        <f>VLOOKUP(B82,'FINAL CCHRU for 7 17 2021'!A$2:C$1113,3,FALSE)</f>
        <v>CH00549</v>
      </c>
      <c r="D82" s="199" t="s">
        <v>813</v>
      </c>
      <c r="E82" s="42" t="s">
        <v>780</v>
      </c>
      <c r="F82" s="45" t="s">
        <v>4441</v>
      </c>
      <c r="G82" s="45" t="s">
        <v>814</v>
      </c>
      <c r="H82" s="101" t="s">
        <v>21</v>
      </c>
      <c r="I82" s="101" t="s">
        <v>21</v>
      </c>
      <c r="J82" s="102" t="s">
        <v>896</v>
      </c>
      <c r="K82" s="44"/>
      <c r="L82" s="115"/>
      <c r="M82" s="65" t="s">
        <v>4335</v>
      </c>
      <c r="N82" s="65"/>
      <c r="O82" s="45"/>
      <c r="P82" s="42" t="s">
        <v>816</v>
      </c>
      <c r="Q82" s="72"/>
    </row>
    <row r="83" spans="1:17" ht="37.5" customHeight="1">
      <c r="A83" s="40" t="s">
        <v>891</v>
      </c>
      <c r="B83" s="190" t="s">
        <v>897</v>
      </c>
      <c r="C83" s="206" t="e">
        <f>VLOOKUP(B83,'FINAL CCHRU for 7 17 2021'!A$2:C$1113,3,FALSE)</f>
        <v>#N/A</v>
      </c>
      <c r="D83" s="199" t="s">
        <v>813</v>
      </c>
      <c r="E83" s="42" t="s">
        <v>780</v>
      </c>
      <c r="F83" s="45" t="s">
        <v>4441</v>
      </c>
      <c r="G83" s="45" t="s">
        <v>814</v>
      </c>
      <c r="H83" s="101" t="s">
        <v>21</v>
      </c>
      <c r="I83" s="101" t="s">
        <v>21</v>
      </c>
      <c r="J83" s="102"/>
      <c r="K83" s="44"/>
      <c r="L83" s="115"/>
      <c r="M83" s="65" t="s">
        <v>4335</v>
      </c>
      <c r="N83" s="65"/>
      <c r="O83" s="45"/>
      <c r="P83" s="42" t="s">
        <v>816</v>
      </c>
      <c r="Q83" s="72"/>
    </row>
    <row r="84" spans="1:17" ht="37.5" customHeight="1">
      <c r="A84" s="40" t="s">
        <v>891</v>
      </c>
      <c r="B84" s="190" t="s">
        <v>898</v>
      </c>
      <c r="C84" s="206" t="e">
        <f>VLOOKUP(B84,'FINAL CCHRU for 7 17 2021'!A$2:C$1113,3,FALSE)</f>
        <v>#N/A</v>
      </c>
      <c r="D84" s="199" t="s">
        <v>813</v>
      </c>
      <c r="E84" s="42" t="s">
        <v>780</v>
      </c>
      <c r="F84" s="45" t="s">
        <v>4441</v>
      </c>
      <c r="G84" s="45" t="s">
        <v>814</v>
      </c>
      <c r="H84" s="101" t="s">
        <v>21</v>
      </c>
      <c r="I84" s="101" t="s">
        <v>21</v>
      </c>
      <c r="J84" s="102"/>
      <c r="K84" s="44"/>
      <c r="L84" s="115"/>
      <c r="M84" s="65" t="s">
        <v>4335</v>
      </c>
      <c r="N84" s="65"/>
      <c r="O84" s="45"/>
      <c r="P84" s="42" t="s">
        <v>816</v>
      </c>
      <c r="Q84" s="72"/>
    </row>
    <row r="85" spans="1:17" ht="37.5" customHeight="1">
      <c r="A85" s="40" t="s">
        <v>891</v>
      </c>
      <c r="B85" s="190" t="s">
        <v>899</v>
      </c>
      <c r="C85" s="206" t="e">
        <f>VLOOKUP(B85,'FINAL CCHRU for 7 17 2021'!A$2:C$1113,3,FALSE)</f>
        <v>#N/A</v>
      </c>
      <c r="D85" s="199" t="s">
        <v>813</v>
      </c>
      <c r="E85" s="42" t="s">
        <v>780</v>
      </c>
      <c r="F85" s="45" t="s">
        <v>4441</v>
      </c>
      <c r="G85" s="45" t="s">
        <v>814</v>
      </c>
      <c r="H85" s="101" t="s">
        <v>21</v>
      </c>
      <c r="I85" s="101" t="s">
        <v>21</v>
      </c>
      <c r="J85" s="102"/>
      <c r="K85" s="44"/>
      <c r="L85" s="129"/>
      <c r="M85" s="65" t="s">
        <v>4335</v>
      </c>
      <c r="N85" s="65"/>
      <c r="O85" s="45"/>
      <c r="P85" s="42" t="s">
        <v>816</v>
      </c>
      <c r="Q85" s="72"/>
    </row>
    <row r="86" spans="1:17" ht="37.5" customHeight="1">
      <c r="A86" s="40" t="s">
        <v>900</v>
      </c>
      <c r="B86" s="189" t="s">
        <v>901</v>
      </c>
      <c r="C86" s="206" t="str">
        <f>VLOOKUP(B86,'FINAL CCHRU for 7 17 2021'!A$2:C$1113,3,FALSE)</f>
        <v>CH00485</v>
      </c>
      <c r="D86" s="199" t="s">
        <v>813</v>
      </c>
      <c r="E86" s="45" t="s">
        <v>780</v>
      </c>
      <c r="F86" s="45" t="s">
        <v>4442</v>
      </c>
      <c r="G86" s="45" t="s">
        <v>814</v>
      </c>
      <c r="H86" s="101" t="s">
        <v>21</v>
      </c>
      <c r="I86" s="101" t="s">
        <v>21</v>
      </c>
      <c r="J86" s="45" t="s">
        <v>902</v>
      </c>
      <c r="K86" s="41"/>
      <c r="L86" s="129"/>
      <c r="M86" s="65" t="s">
        <v>903</v>
      </c>
      <c r="N86" s="65" t="s">
        <v>904</v>
      </c>
      <c r="O86" s="45"/>
      <c r="P86" s="42" t="s">
        <v>816</v>
      </c>
      <c r="Q86" s="72"/>
    </row>
    <row r="87" spans="1:17" ht="37.5" customHeight="1">
      <c r="A87" s="40" t="s">
        <v>900</v>
      </c>
      <c r="B87" s="189" t="s">
        <v>905</v>
      </c>
      <c r="C87" s="206" t="e">
        <f>VLOOKUP(B87,'FINAL CCHRU for 7 17 2021'!A$2:C$1113,3,FALSE)</f>
        <v>#N/A</v>
      </c>
      <c r="D87" s="199" t="s">
        <v>813</v>
      </c>
      <c r="E87" s="45" t="s">
        <v>780</v>
      </c>
      <c r="F87" s="45" t="s">
        <v>4442</v>
      </c>
      <c r="G87" s="45" t="s">
        <v>814</v>
      </c>
      <c r="H87" s="101" t="s">
        <v>21</v>
      </c>
      <c r="I87" s="101" t="s">
        <v>21</v>
      </c>
      <c r="J87" s="45"/>
      <c r="K87" s="41"/>
      <c r="L87" s="115"/>
      <c r="M87" s="65" t="s">
        <v>903</v>
      </c>
      <c r="N87" s="65" t="s">
        <v>904</v>
      </c>
      <c r="O87" s="45"/>
      <c r="P87" s="42" t="s">
        <v>816</v>
      </c>
      <c r="Q87" s="72"/>
    </row>
    <row r="88" spans="1:17" ht="37.5" customHeight="1">
      <c r="A88" s="40" t="s">
        <v>900</v>
      </c>
      <c r="B88" s="190" t="s">
        <v>906</v>
      </c>
      <c r="C88" s="206" t="str">
        <f>VLOOKUP(B88,'FINAL CCHRU for 7 17 2021'!A$2:C$1113,3,FALSE)</f>
        <v>CH00485</v>
      </c>
      <c r="D88" s="199" t="s">
        <v>813</v>
      </c>
      <c r="E88" s="45" t="s">
        <v>780</v>
      </c>
      <c r="F88" s="45" t="s">
        <v>4442</v>
      </c>
      <c r="G88" s="45" t="s">
        <v>814</v>
      </c>
      <c r="H88" s="101" t="s">
        <v>21</v>
      </c>
      <c r="I88" s="101" t="s">
        <v>21</v>
      </c>
      <c r="J88" s="45"/>
      <c r="K88" s="41"/>
      <c r="L88" s="115"/>
      <c r="M88" s="65" t="s">
        <v>903</v>
      </c>
      <c r="N88" s="65" t="s">
        <v>904</v>
      </c>
      <c r="O88" s="45"/>
      <c r="P88" s="42" t="s">
        <v>816</v>
      </c>
      <c r="Q88" s="72"/>
    </row>
    <row r="89" spans="1:17" ht="37.5" customHeight="1">
      <c r="A89" s="40" t="s">
        <v>900</v>
      </c>
      <c r="B89" s="190" t="s">
        <v>907</v>
      </c>
      <c r="C89" s="206" t="str">
        <f>VLOOKUP(B89,'FINAL CCHRU for 7 17 2021'!A$2:C$1113,3,FALSE)</f>
        <v>CC0001261</v>
      </c>
      <c r="D89" s="199" t="s">
        <v>813</v>
      </c>
      <c r="E89" s="45" t="s">
        <v>780</v>
      </c>
      <c r="F89" s="45" t="s">
        <v>4442</v>
      </c>
      <c r="G89" s="45" t="s">
        <v>814</v>
      </c>
      <c r="H89" s="101" t="s">
        <v>21</v>
      </c>
      <c r="I89" s="101" t="s">
        <v>21</v>
      </c>
      <c r="J89" s="45"/>
      <c r="K89" s="41"/>
      <c r="L89" s="115"/>
      <c r="M89" s="65"/>
      <c r="N89" s="65"/>
      <c r="O89" s="45"/>
      <c r="P89" s="42"/>
      <c r="Q89" s="72"/>
    </row>
    <row r="90" spans="1:19" ht="37.5" customHeight="1">
      <c r="A90" s="40" t="s">
        <v>900</v>
      </c>
      <c r="B90" s="194" t="s">
        <v>908</v>
      </c>
      <c r="C90" s="206" t="str">
        <f>VLOOKUP(B90,'FINAL CCHRU for 7 17 2021'!A$2:C$1113,3,FALSE)</f>
        <v>CC0001569</v>
      </c>
      <c r="D90" s="199" t="s">
        <v>813</v>
      </c>
      <c r="E90" s="45" t="s">
        <v>780</v>
      </c>
      <c r="F90" s="45" t="s">
        <v>4442</v>
      </c>
      <c r="G90" s="45" t="s">
        <v>814</v>
      </c>
      <c r="H90" s="101" t="s">
        <v>21</v>
      </c>
      <c r="I90" s="101" t="s">
        <v>21</v>
      </c>
      <c r="J90" s="45"/>
      <c r="K90" s="41"/>
      <c r="L90" s="144"/>
      <c r="M90" s="65" t="s">
        <v>903</v>
      </c>
      <c r="N90" s="65" t="s">
        <v>909</v>
      </c>
      <c r="O90" s="45"/>
      <c r="P90" s="42" t="s">
        <v>816</v>
      </c>
      <c r="Q90" s="145"/>
      <c r="R90"/>
      <c r="S90"/>
    </row>
    <row r="91" spans="1:17" ht="37.5" customHeight="1">
      <c r="A91" s="40" t="s">
        <v>900</v>
      </c>
      <c r="B91" s="189" t="s">
        <v>910</v>
      </c>
      <c r="C91" s="206" t="str">
        <f>VLOOKUP(B91,'FINAL CCHRU for 7 17 2021'!A$2:C$1113,3,FALSE)</f>
        <v>CH01385</v>
      </c>
      <c r="D91" s="199" t="s">
        <v>813</v>
      </c>
      <c r="E91" s="45" t="s">
        <v>780</v>
      </c>
      <c r="F91" s="45" t="s">
        <v>4442</v>
      </c>
      <c r="G91" s="45" t="s">
        <v>814</v>
      </c>
      <c r="H91" s="101" t="s">
        <v>21</v>
      </c>
      <c r="I91" s="101" t="s">
        <v>21</v>
      </c>
      <c r="J91" s="45"/>
      <c r="K91" s="41"/>
      <c r="L91" s="115"/>
      <c r="M91" s="65" t="s">
        <v>903</v>
      </c>
      <c r="N91" s="65" t="s">
        <v>904</v>
      </c>
      <c r="O91" s="45"/>
      <c r="P91" s="42" t="s">
        <v>816</v>
      </c>
      <c r="Q91" s="72"/>
    </row>
    <row r="92" spans="1:17" ht="37.5" customHeight="1">
      <c r="A92" s="40" t="s">
        <v>900</v>
      </c>
      <c r="B92" s="189" t="s">
        <v>911</v>
      </c>
      <c r="C92" s="206" t="e">
        <f>VLOOKUP(B92,'FINAL CCHRU for 7 17 2021'!A$2:C$1113,3,FALSE)</f>
        <v>#N/A</v>
      </c>
      <c r="D92" s="199" t="s">
        <v>813</v>
      </c>
      <c r="E92" s="45" t="s">
        <v>780</v>
      </c>
      <c r="F92" s="45" t="s">
        <v>4442</v>
      </c>
      <c r="G92" s="45" t="s">
        <v>814</v>
      </c>
      <c r="H92" s="101" t="s">
        <v>21</v>
      </c>
      <c r="I92" s="101" t="s">
        <v>21</v>
      </c>
      <c r="J92" s="45"/>
      <c r="K92" s="41"/>
      <c r="L92" s="115"/>
      <c r="M92" s="65" t="s">
        <v>903</v>
      </c>
      <c r="N92" s="65" t="s">
        <v>904</v>
      </c>
      <c r="O92" s="45"/>
      <c r="P92" s="42" t="s">
        <v>816</v>
      </c>
      <c r="Q92" s="72"/>
    </row>
    <row r="93" spans="1:17" ht="37.5" customHeight="1">
      <c r="A93" s="40" t="s">
        <v>900</v>
      </c>
      <c r="B93" s="189" t="s">
        <v>912</v>
      </c>
      <c r="C93" s="206" t="str">
        <f>VLOOKUP(B93,'FINAL CCHRU for 7 17 2021'!A$2:C$1113,3,FALSE)</f>
        <v>CH01383</v>
      </c>
      <c r="D93" s="199" t="s">
        <v>813</v>
      </c>
      <c r="E93" s="45" t="s">
        <v>780</v>
      </c>
      <c r="F93" s="45" t="s">
        <v>4442</v>
      </c>
      <c r="G93" s="45" t="s">
        <v>814</v>
      </c>
      <c r="H93" s="101" t="s">
        <v>21</v>
      </c>
      <c r="I93" s="101" t="s">
        <v>21</v>
      </c>
      <c r="J93" s="45"/>
      <c r="K93" s="41"/>
      <c r="L93" s="115"/>
      <c r="M93" s="65" t="s">
        <v>903</v>
      </c>
      <c r="N93" s="65" t="s">
        <v>904</v>
      </c>
      <c r="O93" s="45"/>
      <c r="P93" s="42" t="s">
        <v>816</v>
      </c>
      <c r="Q93" s="72"/>
    </row>
    <row r="94" spans="1:17" ht="37.5" customHeight="1">
      <c r="A94" s="40" t="s">
        <v>900</v>
      </c>
      <c r="B94" s="189" t="s">
        <v>913</v>
      </c>
      <c r="C94" s="206" t="str">
        <f>VLOOKUP(B94,'FINAL CCHRU for 7 17 2021'!A$2:C$1113,3,FALSE)</f>
        <v>CH01384</v>
      </c>
      <c r="D94" s="199" t="s">
        <v>813</v>
      </c>
      <c r="E94" s="45" t="s">
        <v>780</v>
      </c>
      <c r="F94" s="45" t="s">
        <v>4442</v>
      </c>
      <c r="G94" s="45" t="s">
        <v>814</v>
      </c>
      <c r="H94" s="101" t="s">
        <v>21</v>
      </c>
      <c r="I94" s="101" t="s">
        <v>21</v>
      </c>
      <c r="J94" s="45"/>
      <c r="K94" s="41"/>
      <c r="L94" s="115"/>
      <c r="M94" s="65" t="s">
        <v>903</v>
      </c>
      <c r="N94" s="65" t="s">
        <v>904</v>
      </c>
      <c r="O94" s="45"/>
      <c r="P94" s="42" t="s">
        <v>816</v>
      </c>
      <c r="Q94" s="72"/>
    </row>
    <row r="95" spans="1:17" ht="37.5" customHeight="1">
      <c r="A95" s="105" t="s">
        <v>4444</v>
      </c>
      <c r="B95" s="193"/>
      <c r="C95" s="206"/>
      <c r="D95" s="200" t="s">
        <v>813</v>
      </c>
      <c r="E95" s="104" t="s">
        <v>780</v>
      </c>
      <c r="F95" s="40" t="s">
        <v>4446</v>
      </c>
      <c r="G95" s="40"/>
      <c r="H95" s="40"/>
      <c r="I95" s="40"/>
      <c r="J95" s="106"/>
      <c r="K95" s="112"/>
      <c r="L95" s="109"/>
      <c r="M95" s="108"/>
      <c r="N95" s="67"/>
      <c r="O95" s="109"/>
      <c r="P95" s="109"/>
      <c r="Q95" s="110"/>
    </row>
    <row r="96" spans="1:17" ht="37.5" customHeight="1">
      <c r="A96" s="105" t="s">
        <v>4444</v>
      </c>
      <c r="B96" s="193"/>
      <c r="C96" s="206"/>
      <c r="D96" s="200" t="s">
        <v>813</v>
      </c>
      <c r="E96" s="104" t="s">
        <v>780</v>
      </c>
      <c r="F96" s="31" t="s">
        <v>4447</v>
      </c>
      <c r="G96" s="9"/>
      <c r="H96" s="9"/>
      <c r="I96" s="9"/>
      <c r="J96" s="9"/>
      <c r="K96" s="9"/>
      <c r="L96" s="46"/>
      <c r="M96" s="65"/>
      <c r="N96" s="65"/>
      <c r="O96" s="45"/>
      <c r="P96" s="42"/>
      <c r="Q96" s="72"/>
    </row>
    <row r="97" spans="1:17" ht="37.5" customHeight="1">
      <c r="A97" s="105" t="s">
        <v>4444</v>
      </c>
      <c r="B97" s="193"/>
      <c r="C97" s="206"/>
      <c r="D97" s="200" t="s">
        <v>813</v>
      </c>
      <c r="E97" s="104" t="s">
        <v>780</v>
      </c>
      <c r="F97" s="31" t="s">
        <v>4445</v>
      </c>
      <c r="G97" s="9"/>
      <c r="H97" s="9"/>
      <c r="I97" s="9"/>
      <c r="J97" s="9"/>
      <c r="K97" s="9"/>
      <c r="L97" s="46"/>
      <c r="M97" s="65"/>
      <c r="N97" s="65"/>
      <c r="O97" s="45"/>
      <c r="P97" s="42"/>
      <c r="Q97" s="72"/>
    </row>
    <row r="98" spans="1:17" ht="37.5" customHeight="1">
      <c r="A98" s="40" t="s">
        <v>914</v>
      </c>
      <c r="B98" s="190" t="s">
        <v>915</v>
      </c>
      <c r="C98" s="206" t="str">
        <f>VLOOKUP(B98,'FINAL CCHRU for 7 17 2021'!A$2:C$1113,3,FALSE)</f>
        <v>CH00321</v>
      </c>
      <c r="D98" s="199" t="s">
        <v>813</v>
      </c>
      <c r="E98" s="42" t="s">
        <v>795</v>
      </c>
      <c r="F98" s="42" t="s">
        <v>916</v>
      </c>
      <c r="G98" s="42" t="s">
        <v>814</v>
      </c>
      <c r="H98" s="101" t="s">
        <v>21</v>
      </c>
      <c r="I98" s="101" t="s">
        <v>21</v>
      </c>
      <c r="J98" s="101"/>
      <c r="K98" s="44" t="s">
        <v>917</v>
      </c>
      <c r="L98" s="115" t="s">
        <v>918</v>
      </c>
      <c r="M98" s="65"/>
      <c r="N98" s="65"/>
      <c r="O98" s="45"/>
      <c r="P98" s="42" t="s">
        <v>816</v>
      </c>
      <c r="Q98" s="72"/>
    </row>
    <row r="99" spans="1:19" s="100" customFormat="1" ht="37.5" customHeight="1">
      <c r="A99" s="40" t="s">
        <v>919</v>
      </c>
      <c r="B99" s="190" t="s">
        <v>920</v>
      </c>
      <c r="C99" s="206" t="str">
        <f>VLOOKUP(B99,'FINAL CCHRU for 7 17 2021'!A$2:C$1113,3,FALSE)</f>
        <v>CH00697</v>
      </c>
      <c r="D99" s="199" t="s">
        <v>813</v>
      </c>
      <c r="E99" s="42" t="s">
        <v>780</v>
      </c>
      <c r="F99" s="42" t="s">
        <v>916</v>
      </c>
      <c r="G99" s="42" t="s">
        <v>814</v>
      </c>
      <c r="H99" s="101" t="s">
        <v>21</v>
      </c>
      <c r="I99" s="101" t="s">
        <v>21</v>
      </c>
      <c r="J99" s="42"/>
      <c r="K99" s="44" t="s">
        <v>917</v>
      </c>
      <c r="L99" s="122" t="s">
        <v>918</v>
      </c>
      <c r="M99" s="65"/>
      <c r="N99" s="65"/>
      <c r="O99" s="45"/>
      <c r="P99" s="42" t="s">
        <v>816</v>
      </c>
      <c r="Q99" s="72"/>
      <c r="R99" s="58"/>
      <c r="S99" s="58"/>
    </row>
    <row r="100" spans="1:19" s="100" customFormat="1" ht="37.5" customHeight="1">
      <c r="A100" s="40" t="s">
        <v>968</v>
      </c>
      <c r="B100" s="190" t="s">
        <v>969</v>
      </c>
      <c r="C100" s="206" t="e">
        <f>VLOOKUP(B100,'FINAL CCHRU for 7 17 2021'!A$2:C$1113,3,FALSE)</f>
        <v>#N/A</v>
      </c>
      <c r="D100" s="199" t="s">
        <v>813</v>
      </c>
      <c r="E100" s="42" t="s">
        <v>780</v>
      </c>
      <c r="F100" s="45" t="s">
        <v>4443</v>
      </c>
      <c r="G100" s="45" t="s">
        <v>814</v>
      </c>
      <c r="H100" s="101" t="s">
        <v>21</v>
      </c>
      <c r="I100" s="101" t="s">
        <v>21</v>
      </c>
      <c r="J100" s="101"/>
      <c r="K100" s="44" t="s">
        <v>970</v>
      </c>
      <c r="L100" s="115" t="s">
        <v>971</v>
      </c>
      <c r="M100" s="65" t="s">
        <v>903</v>
      </c>
      <c r="N100" s="65"/>
      <c r="O100" s="45"/>
      <c r="P100" s="42" t="s">
        <v>816</v>
      </c>
      <c r="Q100" s="72"/>
      <c r="R100" s="58"/>
      <c r="S100" s="58"/>
    </row>
    <row r="101" spans="1:19" s="100" customFormat="1" ht="37.5" customHeight="1">
      <c r="A101" s="40" t="s">
        <v>968</v>
      </c>
      <c r="B101" s="190" t="s">
        <v>972</v>
      </c>
      <c r="C101" s="206" t="str">
        <f>VLOOKUP(B101,'FINAL CCHRU for 7 17 2021'!A$2:C$1113,3,FALSE)</f>
        <v>CH00512</v>
      </c>
      <c r="D101" s="199" t="s">
        <v>813</v>
      </c>
      <c r="E101" s="42" t="s">
        <v>780</v>
      </c>
      <c r="F101" s="45" t="s">
        <v>4443</v>
      </c>
      <c r="G101" s="45" t="s">
        <v>814</v>
      </c>
      <c r="H101" s="101" t="s">
        <v>21</v>
      </c>
      <c r="I101" s="101" t="s">
        <v>21</v>
      </c>
      <c r="J101" s="99"/>
      <c r="K101" s="44" t="s">
        <v>970</v>
      </c>
      <c r="L101" s="115" t="s">
        <v>971</v>
      </c>
      <c r="M101" s="67" t="s">
        <v>973</v>
      </c>
      <c r="N101" s="67"/>
      <c r="O101" s="45"/>
      <c r="P101" s="42" t="s">
        <v>816</v>
      </c>
      <c r="Q101" s="72"/>
      <c r="R101" s="58"/>
      <c r="S101" s="58"/>
    </row>
    <row r="102" spans="1:19" s="100" customFormat="1" ht="37.5" customHeight="1">
      <c r="A102" s="40" t="s">
        <v>968</v>
      </c>
      <c r="B102" s="190" t="s">
        <v>974</v>
      </c>
      <c r="C102" s="206" t="str">
        <f>VLOOKUP(B102,'FINAL CCHRU for 7 17 2021'!A$2:C$1113,3,FALSE)</f>
        <v>CH00512</v>
      </c>
      <c r="D102" s="199" t="s">
        <v>813</v>
      </c>
      <c r="E102" s="42" t="s">
        <v>780</v>
      </c>
      <c r="F102" s="45" t="s">
        <v>4443</v>
      </c>
      <c r="G102" s="45" t="s">
        <v>814</v>
      </c>
      <c r="H102" s="101" t="s">
        <v>21</v>
      </c>
      <c r="I102" s="101" t="s">
        <v>21</v>
      </c>
      <c r="J102" s="42"/>
      <c r="K102" s="44" t="s">
        <v>970</v>
      </c>
      <c r="L102" s="115" t="s">
        <v>971</v>
      </c>
      <c r="M102" s="67" t="s">
        <v>973</v>
      </c>
      <c r="N102" s="67"/>
      <c r="O102" s="45"/>
      <c r="P102" s="42" t="s">
        <v>816</v>
      </c>
      <c r="Q102" s="72"/>
      <c r="R102" s="58"/>
      <c r="S102" s="58"/>
    </row>
    <row r="103" spans="1:19" s="100" customFormat="1" ht="37.5" customHeight="1">
      <c r="A103" s="40" t="s">
        <v>968</v>
      </c>
      <c r="B103" s="190" t="s">
        <v>975</v>
      </c>
      <c r="C103" s="206" t="e">
        <f>VLOOKUP(B103,'FINAL CCHRU for 7 17 2021'!A$2:C$1113,3,FALSE)</f>
        <v>#N/A</v>
      </c>
      <c r="D103" s="199" t="s">
        <v>813</v>
      </c>
      <c r="E103" s="42" t="s">
        <v>780</v>
      </c>
      <c r="F103" s="45" t="s">
        <v>4443</v>
      </c>
      <c r="G103" s="45" t="s">
        <v>814</v>
      </c>
      <c r="H103" s="101" t="s">
        <v>21</v>
      </c>
      <c r="I103" s="101" t="s">
        <v>21</v>
      </c>
      <c r="J103" s="42"/>
      <c r="K103" s="44" t="s">
        <v>970</v>
      </c>
      <c r="L103" s="115" t="s">
        <v>971</v>
      </c>
      <c r="M103" s="67" t="s">
        <v>973</v>
      </c>
      <c r="N103" s="67"/>
      <c r="O103" s="45"/>
      <c r="P103" s="42" t="s">
        <v>816</v>
      </c>
      <c r="Q103" s="72"/>
      <c r="R103" s="58"/>
      <c r="S103" s="58"/>
    </row>
    <row r="104" spans="1:19" s="100" customFormat="1" ht="37.5" customHeight="1">
      <c r="A104" s="40" t="s">
        <v>968</v>
      </c>
      <c r="B104" s="190" t="s">
        <v>976</v>
      </c>
      <c r="C104" s="206" t="e">
        <f>VLOOKUP(B104,'FINAL CCHRU for 7 17 2021'!A$2:C$1113,3,FALSE)</f>
        <v>#N/A</v>
      </c>
      <c r="D104" s="199" t="s">
        <v>813</v>
      </c>
      <c r="E104" s="42" t="s">
        <v>780</v>
      </c>
      <c r="F104" s="45" t="s">
        <v>4443</v>
      </c>
      <c r="G104" s="45" t="s">
        <v>814</v>
      </c>
      <c r="H104" s="101" t="s">
        <v>21</v>
      </c>
      <c r="I104" s="101" t="s">
        <v>21</v>
      </c>
      <c r="J104" s="42"/>
      <c r="K104" s="44" t="s">
        <v>970</v>
      </c>
      <c r="L104" s="115" t="s">
        <v>971</v>
      </c>
      <c r="M104" s="67" t="s">
        <v>973</v>
      </c>
      <c r="N104" s="67"/>
      <c r="O104" s="45"/>
      <c r="P104" s="42" t="s">
        <v>816</v>
      </c>
      <c r="Q104" s="72"/>
      <c r="R104" s="58"/>
      <c r="S104" s="58"/>
    </row>
    <row r="105" spans="1:19" s="100" customFormat="1" ht="37.5" customHeight="1">
      <c r="A105" s="40" t="s">
        <v>827</v>
      </c>
      <c r="B105" s="190" t="s">
        <v>828</v>
      </c>
      <c r="C105" s="206" t="str">
        <f>VLOOKUP(B105,'FINAL CCHRU for 7 17 2021'!A$2:C$1113,3,FALSE)</f>
        <v>CH00207</v>
      </c>
      <c r="D105" s="199" t="s">
        <v>829</v>
      </c>
      <c r="E105" s="42" t="s">
        <v>830</v>
      </c>
      <c r="F105" s="42" t="s">
        <v>831</v>
      </c>
      <c r="G105" s="42"/>
      <c r="H105" s="42" t="s">
        <v>21</v>
      </c>
      <c r="I105" s="42" t="s">
        <v>21</v>
      </c>
      <c r="J105" s="42"/>
      <c r="K105" s="44" t="s">
        <v>832</v>
      </c>
      <c r="L105" s="115" t="s">
        <v>833</v>
      </c>
      <c r="M105" s="65" t="s">
        <v>834</v>
      </c>
      <c r="N105" s="65"/>
      <c r="O105" s="45" t="s">
        <v>835</v>
      </c>
      <c r="P105" s="42" t="s">
        <v>836</v>
      </c>
      <c r="Q105" s="72"/>
      <c r="R105" s="58"/>
      <c r="S105" s="58"/>
    </row>
    <row r="106" spans="1:19" s="100" customFormat="1" ht="37.5" customHeight="1">
      <c r="A106" s="40" t="s">
        <v>959</v>
      </c>
      <c r="B106" s="190" t="s">
        <v>960</v>
      </c>
      <c r="C106" s="206" t="str">
        <f>VLOOKUP(B106,'FINAL CCHRU for 7 17 2021'!A$2:C$1113,3,FALSE)</f>
        <v>CH00393</v>
      </c>
      <c r="D106" s="199" t="s">
        <v>829</v>
      </c>
      <c r="E106" s="42" t="s">
        <v>795</v>
      </c>
      <c r="F106" s="42" t="s">
        <v>831</v>
      </c>
      <c r="G106" s="42"/>
      <c r="H106" s="101" t="s">
        <v>21</v>
      </c>
      <c r="I106" s="101" t="s">
        <v>21</v>
      </c>
      <c r="J106" s="42"/>
      <c r="K106" s="44" t="s">
        <v>832</v>
      </c>
      <c r="L106" s="129" t="s">
        <v>833</v>
      </c>
      <c r="M106" s="65" t="s">
        <v>4333</v>
      </c>
      <c r="N106" s="65"/>
      <c r="O106" s="45"/>
      <c r="P106" s="42" t="s">
        <v>836</v>
      </c>
      <c r="Q106" s="72"/>
      <c r="R106" s="58"/>
      <c r="S106" s="58"/>
    </row>
    <row r="107" spans="1:17" ht="39.75" customHeight="1">
      <c r="A107" s="220" t="s">
        <v>784</v>
      </c>
      <c r="B107" s="233" t="s">
        <v>785</v>
      </c>
      <c r="C107" s="207" t="str">
        <f>VLOOKUP(B107,'FINAL CCHRU for 7 17 2021'!A$2:C$1113,3,FALSE)</f>
        <v>CH00345</v>
      </c>
      <c r="D107" s="236" t="s">
        <v>786</v>
      </c>
      <c r="E107" s="237"/>
      <c r="F107" s="238" t="s">
        <v>787</v>
      </c>
      <c r="G107" s="238"/>
      <c r="H107" s="240" t="s">
        <v>21</v>
      </c>
      <c r="I107" s="240" t="s">
        <v>21</v>
      </c>
      <c r="J107" s="240"/>
      <c r="K107" s="242" t="s">
        <v>788</v>
      </c>
      <c r="L107" s="224" t="s">
        <v>789</v>
      </c>
      <c r="M107" s="238" t="s">
        <v>790</v>
      </c>
      <c r="N107" s="238"/>
      <c r="O107" s="237"/>
      <c r="P107" s="237" t="s">
        <v>791</v>
      </c>
      <c r="Q107" s="246"/>
    </row>
    <row r="108" spans="1:17" ht="39.75" customHeight="1">
      <c r="A108" s="40" t="s">
        <v>924</v>
      </c>
      <c r="B108" s="234" t="s">
        <v>925</v>
      </c>
      <c r="C108" s="206" t="str">
        <f>VLOOKUP(B108,'FINAL CCHRU for 7 17 2021'!A$2:C$1113,3,FALSE)</f>
        <v>CH00293</v>
      </c>
      <c r="D108" s="42" t="s">
        <v>786</v>
      </c>
      <c r="E108" s="42"/>
      <c r="F108" s="45" t="s">
        <v>4316</v>
      </c>
      <c r="G108" s="42"/>
      <c r="H108" s="101" t="s">
        <v>21</v>
      </c>
      <c r="I108" s="101" t="s">
        <v>21</v>
      </c>
      <c r="J108" s="42"/>
      <c r="K108" s="44" t="s">
        <v>926</v>
      </c>
      <c r="L108" s="144" t="s">
        <v>927</v>
      </c>
      <c r="M108" s="67" t="s">
        <v>928</v>
      </c>
      <c r="N108" s="67"/>
      <c r="O108" s="45" t="s">
        <v>929</v>
      </c>
      <c r="P108" s="42" t="s">
        <v>791</v>
      </c>
      <c r="Q108" s="125" t="s">
        <v>855</v>
      </c>
    </row>
    <row r="109" spans="1:17" ht="37.5" customHeight="1">
      <c r="A109" s="105" t="s">
        <v>954</v>
      </c>
      <c r="B109" s="222" t="s">
        <v>955</v>
      </c>
      <c r="C109" s="206" t="str">
        <f>VLOOKUP(B109,'FINAL CCHRU for 7 17 2021'!A$2:C$1113,3,FALSE)</f>
        <v>CH00231</v>
      </c>
      <c r="D109" s="104" t="s">
        <v>786</v>
      </c>
      <c r="E109" s="104"/>
      <c r="F109" s="104" t="s">
        <v>956</v>
      </c>
      <c r="G109" s="104"/>
      <c r="H109" s="114" t="s">
        <v>21</v>
      </c>
      <c r="I109" s="114" t="s">
        <v>21</v>
      </c>
      <c r="J109" s="104"/>
      <c r="K109" s="44" t="s">
        <v>926</v>
      </c>
      <c r="L109" s="115" t="s">
        <v>957</v>
      </c>
      <c r="M109" s="108" t="s">
        <v>958</v>
      </c>
      <c r="N109" s="108"/>
      <c r="O109" s="109" t="s">
        <v>777</v>
      </c>
      <c r="P109" s="104" t="s">
        <v>791</v>
      </c>
      <c r="Q109" s="126" t="s">
        <v>855</v>
      </c>
    </row>
    <row r="110" spans="1:17" ht="37.5" customHeight="1">
      <c r="A110" s="137" t="s">
        <v>1062</v>
      </c>
      <c r="B110" s="223"/>
      <c r="C110" s="223"/>
      <c r="D110" s="7"/>
      <c r="E110" s="7"/>
      <c r="F110" s="9"/>
      <c r="G110" s="9"/>
      <c r="H110" s="9"/>
      <c r="I110" s="9"/>
      <c r="J110" s="9"/>
      <c r="K110" s="9"/>
      <c r="L110" s="46"/>
      <c r="M110" s="69"/>
      <c r="N110" s="69"/>
      <c r="O110" s="70"/>
      <c r="P110" s="226"/>
      <c r="Q110" s="43"/>
    </row>
    <row r="111" spans="1:17" ht="37.5" customHeight="1">
      <c r="A111" s="221" t="s">
        <v>1063</v>
      </c>
      <c r="B111" s="48"/>
      <c r="C111" s="48"/>
      <c r="D111" s="4"/>
      <c r="E111" s="4"/>
      <c r="F111" s="33"/>
      <c r="G111" s="33"/>
      <c r="H111" s="34"/>
      <c r="I111" s="34"/>
      <c r="J111" s="34"/>
      <c r="K111" s="34"/>
      <c r="L111" s="117"/>
      <c r="M111" s="78"/>
      <c r="N111" s="78"/>
      <c r="O111" s="77"/>
      <c r="P111" s="76"/>
      <c r="Q111" s="4"/>
    </row>
    <row r="112" spans="1:17" ht="37.5" customHeight="1">
      <c r="A112" s="103" t="s">
        <v>986</v>
      </c>
      <c r="B112" s="232" t="s">
        <v>987</v>
      </c>
      <c r="C112" s="219" t="str">
        <f>VLOOKUP(B112,'FINAL CCHRU for 7 17 2021'!A$2:C$1113,3,FALSE)</f>
        <v>CH00376</v>
      </c>
      <c r="D112" s="235"/>
      <c r="E112" s="5"/>
      <c r="F112" s="66" t="s">
        <v>4318</v>
      </c>
      <c r="G112" s="66"/>
      <c r="H112" s="239"/>
      <c r="I112" s="239"/>
      <c r="J112" s="66"/>
      <c r="K112" s="241" t="s">
        <v>4319</v>
      </c>
      <c r="L112" s="79"/>
      <c r="M112" s="75"/>
      <c r="N112" s="75"/>
      <c r="O112" s="71"/>
      <c r="P112" s="68" t="s">
        <v>988</v>
      </c>
      <c r="Q112" s="66"/>
    </row>
    <row r="113" spans="1:17" ht="37.5" customHeight="1">
      <c r="A113" s="79"/>
      <c r="B113" s="48"/>
      <c r="C113" s="48"/>
      <c r="D113" s="4"/>
      <c r="E113" s="4"/>
      <c r="F113" s="34"/>
      <c r="G113" s="34"/>
      <c r="H113" s="34"/>
      <c r="I113" s="34"/>
      <c r="J113" s="34"/>
      <c r="K113" s="34"/>
      <c r="L113" s="117"/>
      <c r="M113" s="78"/>
      <c r="N113" s="78"/>
      <c r="O113" s="77"/>
      <c r="P113" s="76"/>
      <c r="Q113" s="4"/>
    </row>
    <row r="114" spans="1:3" ht="37.5" customHeight="1">
      <c r="A114" s="4"/>
      <c r="C114" s="4"/>
    </row>
    <row r="115" spans="1:3" ht="37.5" customHeight="1">
      <c r="A115" s="4"/>
      <c r="C115" s="4"/>
    </row>
    <row r="116" ht="37.5" customHeight="1">
      <c r="C116" s="4"/>
    </row>
    <row r="117" ht="37.5" customHeight="1">
      <c r="C117" s="4"/>
    </row>
    <row r="118" ht="37.5" customHeight="1">
      <c r="C118" s="4"/>
    </row>
    <row r="119" ht="37.5" customHeight="1">
      <c r="C119" s="4"/>
    </row>
    <row r="120" ht="37.5" customHeight="1">
      <c r="C120" s="4"/>
    </row>
    <row r="121" ht="37.5" customHeight="1">
      <c r="C121" s="4"/>
    </row>
    <row r="122" ht="37.5" customHeight="1">
      <c r="C122" s="4"/>
    </row>
    <row r="123" ht="37.5" customHeight="1">
      <c r="C123" s="4"/>
    </row>
    <row r="124" ht="37.5" customHeight="1">
      <c r="C124" s="4"/>
    </row>
    <row r="125" ht="37.5" customHeight="1">
      <c r="C125" s="4"/>
    </row>
    <row r="126" ht="37.5" customHeight="1">
      <c r="C126" s="4"/>
    </row>
    <row r="127" ht="37.5" customHeight="1">
      <c r="C127" s="4"/>
    </row>
    <row r="128" ht="37.5" customHeight="1">
      <c r="C128" s="4"/>
    </row>
    <row r="129" ht="37.5" customHeight="1">
      <c r="C129" s="4"/>
    </row>
    <row r="130" ht="37.5" customHeight="1">
      <c r="C130" s="4"/>
    </row>
    <row r="131" ht="37.5" customHeight="1">
      <c r="C131" s="4"/>
    </row>
    <row r="132" ht="37.5" customHeight="1">
      <c r="C132" s="4"/>
    </row>
    <row r="133" ht="37.5" customHeight="1">
      <c r="C133" s="4"/>
    </row>
    <row r="134" ht="37.5" customHeight="1">
      <c r="C134" s="4"/>
    </row>
    <row r="135" ht="37.5" customHeight="1">
      <c r="C135" s="4"/>
    </row>
    <row r="136" ht="37.5" customHeight="1">
      <c r="C136" s="4"/>
    </row>
    <row r="137" ht="37.5" customHeight="1">
      <c r="C137" s="4"/>
    </row>
    <row r="138" ht="37.5" customHeight="1">
      <c r="C138" s="4"/>
    </row>
    <row r="139" ht="37.5" customHeight="1">
      <c r="C139" s="4"/>
    </row>
    <row r="140" ht="37.5" customHeight="1">
      <c r="C140" s="4"/>
    </row>
    <row r="141" ht="37.5" customHeight="1">
      <c r="C141" s="4"/>
    </row>
    <row r="142" ht="37.5" customHeight="1">
      <c r="C142" s="4"/>
    </row>
    <row r="143" ht="37.5" customHeight="1">
      <c r="C143" s="4"/>
    </row>
    <row r="144" ht="37.5" customHeight="1">
      <c r="C144" s="4"/>
    </row>
    <row r="145" ht="37.5" customHeight="1">
      <c r="C145" s="4"/>
    </row>
    <row r="146" ht="37.5" customHeight="1">
      <c r="C146" s="4"/>
    </row>
    <row r="147" ht="37.5" customHeight="1">
      <c r="C147" s="4"/>
    </row>
    <row r="148" ht="37.5" customHeight="1">
      <c r="C148" s="4"/>
    </row>
    <row r="149" ht="37.5" customHeight="1">
      <c r="C149" s="4"/>
    </row>
    <row r="150" ht="37.5" customHeight="1">
      <c r="C150" s="4"/>
    </row>
    <row r="151" ht="37.5" customHeight="1">
      <c r="C151" s="4"/>
    </row>
    <row r="152" ht="37.5" customHeight="1">
      <c r="C152" s="4"/>
    </row>
    <row r="153" ht="37.5" customHeight="1">
      <c r="C153" s="4"/>
    </row>
    <row r="154" ht="37.5" customHeight="1">
      <c r="C154" s="4"/>
    </row>
    <row r="155" ht="37.5" customHeight="1">
      <c r="C155" s="4"/>
    </row>
    <row r="156" ht="37.5" customHeight="1">
      <c r="C156" s="4"/>
    </row>
    <row r="157" ht="37.5" customHeight="1">
      <c r="C157" s="4"/>
    </row>
    <row r="158" ht="37.5" customHeight="1">
      <c r="C158" s="4"/>
    </row>
    <row r="159" ht="37.5" customHeight="1">
      <c r="C159" s="4"/>
    </row>
    <row r="160" ht="37.5" customHeight="1">
      <c r="C160" s="4"/>
    </row>
    <row r="161" ht="37.5" customHeight="1">
      <c r="C161" s="4"/>
    </row>
    <row r="162" ht="37.5" customHeight="1">
      <c r="C162" s="4"/>
    </row>
    <row r="163" ht="37.5" customHeight="1">
      <c r="C163" s="4"/>
    </row>
    <row r="164" ht="37.5" customHeight="1">
      <c r="C164" s="4"/>
    </row>
    <row r="165" ht="37.5" customHeight="1">
      <c r="C165" s="4"/>
    </row>
    <row r="166" ht="37.5" customHeight="1">
      <c r="C166" s="4"/>
    </row>
    <row r="167" ht="37.5" customHeight="1">
      <c r="C167" s="4"/>
    </row>
    <row r="168" ht="37.5" customHeight="1">
      <c r="C168" s="4"/>
    </row>
    <row r="169" ht="37.5" customHeight="1">
      <c r="C169" s="4"/>
    </row>
    <row r="170" ht="37.5" customHeight="1">
      <c r="C170" s="4"/>
    </row>
    <row r="171" ht="37.5" customHeight="1">
      <c r="C171" s="4"/>
    </row>
    <row r="172" ht="37.5" customHeight="1">
      <c r="C172" s="4"/>
    </row>
    <row r="173" ht="37.5" customHeight="1">
      <c r="C173" s="4"/>
    </row>
    <row r="174" ht="37.5" customHeight="1">
      <c r="C174" s="4"/>
    </row>
    <row r="175" ht="37.5" customHeight="1">
      <c r="C175" s="4"/>
    </row>
    <row r="176" ht="37.5" customHeight="1">
      <c r="C176" s="4"/>
    </row>
    <row r="177" ht="37.5" customHeight="1">
      <c r="C177" s="4"/>
    </row>
    <row r="178" ht="37.5" customHeight="1">
      <c r="C178" s="4"/>
    </row>
    <row r="179" ht="37.5" customHeight="1">
      <c r="C179" s="4"/>
    </row>
    <row r="180" ht="37.5" customHeight="1">
      <c r="C180" s="4"/>
    </row>
    <row r="181" ht="37.5" customHeight="1">
      <c r="C181" s="4"/>
    </row>
    <row r="182" ht="37.5" customHeight="1">
      <c r="C182" s="4"/>
    </row>
    <row r="183" ht="37.5" customHeight="1">
      <c r="C183" s="4"/>
    </row>
    <row r="184" ht="37.5" customHeight="1">
      <c r="C184" s="4"/>
    </row>
    <row r="185" ht="37.5" customHeight="1">
      <c r="C185" s="4"/>
    </row>
    <row r="186" ht="37.5" customHeight="1">
      <c r="C186" s="4"/>
    </row>
    <row r="187" ht="37.5" customHeight="1">
      <c r="C187" s="4"/>
    </row>
    <row r="188" ht="37.5" customHeight="1">
      <c r="C188" s="4"/>
    </row>
    <row r="189" ht="37.5" customHeight="1">
      <c r="C189" s="4"/>
    </row>
    <row r="190" ht="37.5" customHeight="1">
      <c r="C190" s="4"/>
    </row>
    <row r="191" ht="37.5" customHeight="1">
      <c r="C191" s="4"/>
    </row>
    <row r="192" ht="37.5" customHeight="1">
      <c r="C192" s="4"/>
    </row>
    <row r="193" ht="37.5" customHeight="1">
      <c r="C193" s="4"/>
    </row>
    <row r="194" ht="37.5" customHeight="1">
      <c r="C194" s="4"/>
    </row>
    <row r="195" ht="37.5" customHeight="1">
      <c r="C195" s="4"/>
    </row>
    <row r="196" ht="37.5" customHeight="1">
      <c r="C196" s="4"/>
    </row>
    <row r="197" ht="37.5" customHeight="1">
      <c r="C197" s="4"/>
    </row>
    <row r="198" ht="37.5" customHeight="1">
      <c r="C198" s="4"/>
    </row>
    <row r="199" ht="37.5" customHeight="1">
      <c r="C199" s="4"/>
    </row>
    <row r="200" ht="37.5" customHeight="1">
      <c r="C200" s="4"/>
    </row>
    <row r="201" ht="37.5" customHeight="1">
      <c r="C201" s="4"/>
    </row>
    <row r="202" ht="37.5" customHeight="1">
      <c r="C202" s="4"/>
    </row>
    <row r="203" ht="37.5" customHeight="1">
      <c r="C203" s="4"/>
    </row>
    <row r="204" ht="37.5" customHeight="1">
      <c r="C204" s="4"/>
    </row>
    <row r="205" ht="37.5" customHeight="1">
      <c r="C205" s="4"/>
    </row>
    <row r="206" ht="37.5" customHeight="1">
      <c r="C206" s="4"/>
    </row>
    <row r="207" ht="37.5" customHeight="1">
      <c r="C207" s="4"/>
    </row>
    <row r="208" ht="37.5" customHeight="1">
      <c r="C208" s="4"/>
    </row>
    <row r="209" ht="37.5" customHeight="1">
      <c r="C209" s="4"/>
    </row>
    <row r="210" ht="37.5" customHeight="1">
      <c r="C210" s="4"/>
    </row>
    <row r="211" ht="37.5" customHeight="1">
      <c r="C211" s="4"/>
    </row>
    <row r="212" ht="37.5" customHeight="1">
      <c r="C212" s="4"/>
    </row>
    <row r="213" ht="37.5" customHeight="1">
      <c r="C213" s="4"/>
    </row>
    <row r="214" ht="37.5" customHeight="1">
      <c r="C214" s="4"/>
    </row>
    <row r="215" ht="37.5" customHeight="1">
      <c r="C215" s="4"/>
    </row>
    <row r="216" ht="37.5" customHeight="1">
      <c r="C216" s="4"/>
    </row>
    <row r="217" ht="37.5" customHeight="1">
      <c r="C217" s="4"/>
    </row>
    <row r="218" ht="37.5" customHeight="1">
      <c r="C218" s="4"/>
    </row>
    <row r="219" ht="37.5" customHeight="1">
      <c r="C219" s="4"/>
    </row>
    <row r="220" ht="37.5" customHeight="1">
      <c r="C220" s="4"/>
    </row>
    <row r="221" ht="37.5" customHeight="1">
      <c r="C221" s="4"/>
    </row>
    <row r="222" ht="37.5" customHeight="1">
      <c r="C222" s="4"/>
    </row>
    <row r="223" ht="37.5" customHeight="1">
      <c r="C223" s="4"/>
    </row>
    <row r="224" ht="37.5" customHeight="1">
      <c r="C224" s="4"/>
    </row>
    <row r="225" ht="37.5" customHeight="1">
      <c r="C225" s="4"/>
    </row>
    <row r="226" ht="37.5" customHeight="1">
      <c r="C226" s="4"/>
    </row>
    <row r="227" ht="37.5" customHeight="1">
      <c r="C227" s="4"/>
    </row>
    <row r="228" ht="37.5" customHeight="1">
      <c r="C228" s="4"/>
    </row>
    <row r="229" ht="37.5" customHeight="1">
      <c r="C229" s="4"/>
    </row>
    <row r="230" ht="37.5" customHeight="1">
      <c r="C230" s="4"/>
    </row>
    <row r="231" ht="37.5" customHeight="1">
      <c r="C231" s="4"/>
    </row>
    <row r="232" ht="37.5" customHeight="1">
      <c r="C232" s="4"/>
    </row>
    <row r="233" ht="37.5" customHeight="1">
      <c r="C233" s="4"/>
    </row>
    <row r="234" ht="37.5" customHeight="1">
      <c r="C234" s="4"/>
    </row>
    <row r="235" ht="37.5" customHeight="1">
      <c r="C235" s="4"/>
    </row>
    <row r="236" ht="37.5" customHeight="1">
      <c r="C236" s="4"/>
    </row>
    <row r="237" ht="37.5" customHeight="1">
      <c r="C237" s="4"/>
    </row>
    <row r="238" ht="37.5" customHeight="1">
      <c r="C238" s="4"/>
    </row>
    <row r="239" ht="37.5" customHeight="1">
      <c r="C239" s="4"/>
    </row>
    <row r="240" ht="37.5" customHeight="1">
      <c r="C240" s="4"/>
    </row>
    <row r="241" ht="37.5" customHeight="1">
      <c r="C241" s="4"/>
    </row>
    <row r="242" ht="37.5" customHeight="1">
      <c r="C242" s="4"/>
    </row>
    <row r="243" ht="37.5" customHeight="1">
      <c r="C243" s="4"/>
    </row>
    <row r="244" ht="37.5" customHeight="1">
      <c r="C244" s="4"/>
    </row>
    <row r="245" ht="37.5" customHeight="1">
      <c r="C245" s="4"/>
    </row>
    <row r="246" ht="37.5" customHeight="1">
      <c r="C246" s="4"/>
    </row>
    <row r="247" ht="37.5" customHeight="1">
      <c r="C247" s="4"/>
    </row>
    <row r="248" ht="37.5" customHeight="1">
      <c r="C248" s="4"/>
    </row>
    <row r="249" ht="37.5" customHeight="1">
      <c r="C249" s="4"/>
    </row>
    <row r="250" ht="37.5" customHeight="1">
      <c r="C250" s="4"/>
    </row>
    <row r="251" ht="37.5" customHeight="1">
      <c r="C251" s="4"/>
    </row>
    <row r="252" ht="37.5" customHeight="1">
      <c r="C252" s="4"/>
    </row>
    <row r="253" ht="37.5" customHeight="1">
      <c r="C253" s="4"/>
    </row>
    <row r="254" ht="37.5" customHeight="1">
      <c r="C254" s="4"/>
    </row>
    <row r="255" ht="37.5" customHeight="1">
      <c r="C255" s="4"/>
    </row>
    <row r="256" ht="37.5" customHeight="1">
      <c r="C256" s="4"/>
    </row>
    <row r="257" ht="37.5" customHeight="1">
      <c r="C257" s="4"/>
    </row>
    <row r="258" ht="37.5" customHeight="1">
      <c r="C258" s="4"/>
    </row>
    <row r="259" ht="37.5" customHeight="1">
      <c r="C259" s="4"/>
    </row>
    <row r="260" ht="37.5" customHeight="1">
      <c r="C260" s="4"/>
    </row>
    <row r="261" ht="37.5" customHeight="1">
      <c r="C261" s="4"/>
    </row>
    <row r="262" ht="37.5" customHeight="1">
      <c r="C262" s="4"/>
    </row>
    <row r="263" ht="37.5" customHeight="1">
      <c r="C263" s="4"/>
    </row>
    <row r="264" ht="37.5" customHeight="1">
      <c r="C264" s="4"/>
    </row>
    <row r="265" ht="37.5" customHeight="1">
      <c r="C265" s="4"/>
    </row>
    <row r="266" ht="37.5" customHeight="1">
      <c r="C266" s="4"/>
    </row>
    <row r="267" ht="37.5" customHeight="1">
      <c r="C267" s="4"/>
    </row>
    <row r="268" ht="37.5" customHeight="1">
      <c r="C268" s="4"/>
    </row>
    <row r="269" ht="37.5" customHeight="1">
      <c r="C269" s="4"/>
    </row>
    <row r="270" ht="37.5" customHeight="1">
      <c r="C270" s="4"/>
    </row>
    <row r="271" ht="37.5" customHeight="1">
      <c r="C271" s="4"/>
    </row>
    <row r="272" ht="37.5" customHeight="1">
      <c r="C272" s="4"/>
    </row>
    <row r="273" ht="37.5" customHeight="1">
      <c r="C273" s="4"/>
    </row>
    <row r="274" ht="37.5" customHeight="1">
      <c r="C274" s="4"/>
    </row>
    <row r="275" ht="37.5" customHeight="1">
      <c r="C275" s="4"/>
    </row>
    <row r="276" ht="37.5" customHeight="1">
      <c r="C276" s="4"/>
    </row>
    <row r="277" ht="37.5" customHeight="1">
      <c r="C277" s="4"/>
    </row>
    <row r="278" ht="37.5" customHeight="1">
      <c r="C278" s="4"/>
    </row>
    <row r="279" ht="37.5" customHeight="1">
      <c r="C279" s="4"/>
    </row>
    <row r="280" ht="37.5" customHeight="1">
      <c r="C280" s="4"/>
    </row>
    <row r="281" ht="37.5" customHeight="1">
      <c r="C281" s="4"/>
    </row>
    <row r="282" ht="37.5" customHeight="1">
      <c r="C282" s="4"/>
    </row>
    <row r="283" ht="37.5" customHeight="1">
      <c r="C283" s="4"/>
    </row>
    <row r="284" ht="37.5" customHeight="1">
      <c r="C284" s="4"/>
    </row>
    <row r="285" ht="37.5" customHeight="1">
      <c r="C285" s="4"/>
    </row>
    <row r="286" ht="37.5" customHeight="1">
      <c r="C286" s="4"/>
    </row>
    <row r="287" ht="37.5" customHeight="1">
      <c r="C287" s="4"/>
    </row>
    <row r="288" ht="37.5" customHeight="1">
      <c r="C288" s="4"/>
    </row>
    <row r="289" ht="37.5" customHeight="1">
      <c r="C289" s="4"/>
    </row>
    <row r="290" ht="37.5" customHeight="1">
      <c r="C290" s="4"/>
    </row>
    <row r="291" ht="37.5" customHeight="1">
      <c r="C291" s="4"/>
    </row>
    <row r="292" ht="37.5" customHeight="1">
      <c r="C292" s="4"/>
    </row>
    <row r="293" ht="37.5" customHeight="1">
      <c r="C293" s="4"/>
    </row>
    <row r="294" ht="37.5" customHeight="1">
      <c r="C294" s="4"/>
    </row>
    <row r="295" ht="37.5" customHeight="1">
      <c r="C295" s="4"/>
    </row>
    <row r="296" ht="37.5" customHeight="1">
      <c r="C296" s="4"/>
    </row>
    <row r="297" ht="37.5" customHeight="1">
      <c r="C297" s="4"/>
    </row>
    <row r="298" ht="37.5" customHeight="1">
      <c r="C298" s="4"/>
    </row>
    <row r="299" ht="37.5" customHeight="1">
      <c r="C299" s="4"/>
    </row>
    <row r="300" ht="37.5" customHeight="1">
      <c r="C300" s="4"/>
    </row>
    <row r="301" ht="37.5" customHeight="1">
      <c r="C301" s="4"/>
    </row>
    <row r="302" ht="37.5" customHeight="1">
      <c r="C302" s="4"/>
    </row>
    <row r="303" ht="37.5" customHeight="1">
      <c r="C303" s="4"/>
    </row>
    <row r="304" ht="37.5" customHeight="1">
      <c r="C304" s="4"/>
    </row>
    <row r="305" ht="37.5" customHeight="1">
      <c r="C305" s="4"/>
    </row>
    <row r="306" ht="37.5" customHeight="1">
      <c r="C306" s="4"/>
    </row>
    <row r="307" ht="37.5" customHeight="1">
      <c r="C307" s="4"/>
    </row>
    <row r="308" ht="37.5" customHeight="1">
      <c r="C308" s="4"/>
    </row>
    <row r="309" ht="37.5" customHeight="1">
      <c r="C309" s="4"/>
    </row>
    <row r="310" ht="37.5" customHeight="1">
      <c r="C310" s="4"/>
    </row>
    <row r="311" ht="37.5" customHeight="1">
      <c r="C311" s="4"/>
    </row>
    <row r="312" ht="37.5" customHeight="1">
      <c r="C312" s="4"/>
    </row>
    <row r="313" ht="37.5" customHeight="1">
      <c r="C313" s="4"/>
    </row>
    <row r="314" ht="37.5" customHeight="1">
      <c r="C314" s="4"/>
    </row>
    <row r="315" ht="37.5" customHeight="1">
      <c r="C315" s="4"/>
    </row>
    <row r="316" ht="37.5" customHeight="1">
      <c r="C316" s="4"/>
    </row>
    <row r="317" ht="37.5" customHeight="1">
      <c r="C317" s="4"/>
    </row>
    <row r="318" ht="37.5" customHeight="1">
      <c r="C318" s="4"/>
    </row>
    <row r="319" ht="37.5" customHeight="1">
      <c r="C319" s="4"/>
    </row>
    <row r="320" ht="37.5" customHeight="1">
      <c r="C320" s="4"/>
    </row>
    <row r="321" ht="37.5" customHeight="1">
      <c r="C321" s="4"/>
    </row>
    <row r="322" ht="37.5" customHeight="1">
      <c r="C322" s="4"/>
    </row>
    <row r="323" ht="37.5" customHeight="1">
      <c r="C323" s="4"/>
    </row>
    <row r="324" ht="37.5" customHeight="1">
      <c r="C324" s="4"/>
    </row>
    <row r="325" ht="37.5" customHeight="1">
      <c r="C325" s="4"/>
    </row>
    <row r="326" ht="37.5" customHeight="1">
      <c r="C326" s="4"/>
    </row>
    <row r="327" ht="37.5" customHeight="1">
      <c r="C327" s="4"/>
    </row>
    <row r="328" ht="37.5" customHeight="1">
      <c r="C328" s="4"/>
    </row>
    <row r="329" ht="37.5" customHeight="1">
      <c r="C329" s="4"/>
    </row>
    <row r="330" ht="37.5" customHeight="1">
      <c r="C330" s="4"/>
    </row>
    <row r="331" ht="37.5" customHeight="1">
      <c r="C331" s="4"/>
    </row>
    <row r="332" ht="37.5" customHeight="1">
      <c r="C332" s="4"/>
    </row>
    <row r="333" ht="37.5" customHeight="1">
      <c r="C333" s="4"/>
    </row>
    <row r="334" ht="37.5" customHeight="1">
      <c r="C334" s="4"/>
    </row>
    <row r="335" ht="37.5" customHeight="1">
      <c r="C335" s="4"/>
    </row>
    <row r="336" ht="37.5" customHeight="1">
      <c r="C336" s="4"/>
    </row>
    <row r="337" ht="37.5" customHeight="1">
      <c r="C337" s="4"/>
    </row>
    <row r="338" ht="37.5" customHeight="1">
      <c r="C338" s="4"/>
    </row>
    <row r="339" ht="37.5" customHeight="1">
      <c r="C339" s="4"/>
    </row>
    <row r="340" ht="37.5" customHeight="1">
      <c r="C340" s="4"/>
    </row>
    <row r="341" ht="37.5" customHeight="1">
      <c r="C341" s="4"/>
    </row>
    <row r="342" ht="37.5" customHeight="1">
      <c r="C342" s="4"/>
    </row>
    <row r="343" ht="37.5" customHeight="1">
      <c r="C343" s="4"/>
    </row>
    <row r="344" ht="37.5" customHeight="1">
      <c r="C344" s="4"/>
    </row>
    <row r="345" ht="37.5" customHeight="1">
      <c r="C345" s="4"/>
    </row>
    <row r="346" ht="37.5" customHeight="1">
      <c r="C346" s="4"/>
    </row>
    <row r="347" ht="37.5" customHeight="1">
      <c r="C347" s="4"/>
    </row>
    <row r="348" ht="37.5" customHeight="1">
      <c r="C348" s="4"/>
    </row>
    <row r="349" ht="37.5" customHeight="1">
      <c r="C349" s="4"/>
    </row>
    <row r="350" ht="37.5" customHeight="1">
      <c r="C350" s="4"/>
    </row>
    <row r="351" ht="37.5" customHeight="1">
      <c r="C351" s="4"/>
    </row>
    <row r="352" ht="37.5" customHeight="1">
      <c r="C352" s="4"/>
    </row>
    <row r="353" ht="37.5" customHeight="1">
      <c r="C353" s="4"/>
    </row>
    <row r="354" ht="37.5" customHeight="1">
      <c r="C354" s="4"/>
    </row>
    <row r="355" ht="37.5" customHeight="1">
      <c r="C355" s="4"/>
    </row>
    <row r="356" ht="37.5" customHeight="1">
      <c r="C356" s="4"/>
    </row>
    <row r="357" ht="37.5" customHeight="1">
      <c r="C357" s="4"/>
    </row>
    <row r="358" ht="37.5" customHeight="1">
      <c r="C358" s="4"/>
    </row>
    <row r="359" ht="37.5" customHeight="1">
      <c r="C359" s="4"/>
    </row>
    <row r="360" ht="37.5" customHeight="1">
      <c r="C360" s="4"/>
    </row>
    <row r="361" ht="37.5" customHeight="1">
      <c r="C361" s="4"/>
    </row>
    <row r="362" ht="37.5" customHeight="1">
      <c r="C362" s="4"/>
    </row>
    <row r="363" ht="37.5" customHeight="1">
      <c r="C363" s="4"/>
    </row>
    <row r="364" ht="37.5" customHeight="1">
      <c r="C364" s="4"/>
    </row>
    <row r="365" ht="37.5" customHeight="1">
      <c r="C365" s="4"/>
    </row>
    <row r="366" ht="37.5" customHeight="1">
      <c r="C366" s="4"/>
    </row>
    <row r="367" ht="37.5" customHeight="1">
      <c r="C367" s="4"/>
    </row>
    <row r="368" ht="37.5" customHeight="1">
      <c r="C368" s="4"/>
    </row>
    <row r="369" ht="37.5" customHeight="1">
      <c r="C369" s="4"/>
    </row>
    <row r="370" ht="37.5" customHeight="1">
      <c r="C370" s="4"/>
    </row>
    <row r="371" ht="37.5" customHeight="1">
      <c r="C371" s="4"/>
    </row>
    <row r="372" ht="37.5" customHeight="1">
      <c r="C372" s="4"/>
    </row>
    <row r="373" ht="37.5" customHeight="1">
      <c r="C373" s="4"/>
    </row>
    <row r="374" ht="37.5" customHeight="1">
      <c r="C374" s="4"/>
    </row>
    <row r="375" ht="37.5" customHeight="1">
      <c r="C375" s="4"/>
    </row>
    <row r="376" ht="37.5" customHeight="1">
      <c r="C376" s="4"/>
    </row>
    <row r="377" ht="37.5" customHeight="1">
      <c r="C377" s="4"/>
    </row>
    <row r="378" ht="37.5" customHeight="1">
      <c r="C378" s="4"/>
    </row>
    <row r="379" ht="37.5" customHeight="1">
      <c r="C379" s="4"/>
    </row>
    <row r="380" ht="37.5" customHeight="1">
      <c r="C380" s="4"/>
    </row>
    <row r="381" ht="37.5" customHeight="1">
      <c r="C381" s="4"/>
    </row>
    <row r="382" ht="37.5" customHeight="1">
      <c r="C382" s="4"/>
    </row>
    <row r="383" ht="37.5" customHeight="1">
      <c r="C383" s="4"/>
    </row>
    <row r="384" ht="37.5" customHeight="1">
      <c r="C384" s="4"/>
    </row>
    <row r="385" ht="37.5" customHeight="1">
      <c r="C385" s="4"/>
    </row>
    <row r="386" ht="37.5" customHeight="1">
      <c r="C386" s="4"/>
    </row>
    <row r="387" ht="37.5" customHeight="1">
      <c r="C387" s="4"/>
    </row>
    <row r="388" ht="37.5" customHeight="1">
      <c r="C388" s="4"/>
    </row>
    <row r="389" ht="37.5" customHeight="1">
      <c r="C389" s="4"/>
    </row>
    <row r="390" ht="37.5" customHeight="1">
      <c r="C390" s="4"/>
    </row>
    <row r="391" ht="37.5" customHeight="1">
      <c r="C391" s="4"/>
    </row>
    <row r="392" ht="37.5" customHeight="1">
      <c r="C392" s="4"/>
    </row>
    <row r="393" ht="37.5" customHeight="1">
      <c r="C393" s="4"/>
    </row>
    <row r="394" ht="37.5" customHeight="1">
      <c r="C394" s="4"/>
    </row>
    <row r="395" ht="37.5" customHeight="1">
      <c r="C395" s="4"/>
    </row>
    <row r="396" ht="37.5" customHeight="1">
      <c r="C396" s="4"/>
    </row>
    <row r="397" ht="37.5" customHeight="1">
      <c r="C397" s="4"/>
    </row>
    <row r="398" ht="37.5" customHeight="1">
      <c r="C398" s="4"/>
    </row>
    <row r="399" ht="37.5" customHeight="1">
      <c r="C399" s="4"/>
    </row>
    <row r="400" ht="37.5" customHeight="1">
      <c r="C400" s="4"/>
    </row>
    <row r="401" ht="37.5" customHeight="1">
      <c r="C401" s="4"/>
    </row>
    <row r="402" ht="37.5" customHeight="1">
      <c r="C402" s="4"/>
    </row>
    <row r="403" ht="37.5" customHeight="1">
      <c r="C403" s="4"/>
    </row>
    <row r="404" ht="37.5" customHeight="1">
      <c r="C404" s="4"/>
    </row>
    <row r="405" ht="37.5" customHeight="1">
      <c r="C405" s="4"/>
    </row>
    <row r="406" ht="37.5" customHeight="1">
      <c r="C406" s="4"/>
    </row>
    <row r="407" ht="37.5" customHeight="1">
      <c r="C407" s="4"/>
    </row>
    <row r="408" ht="37.5" customHeight="1">
      <c r="C408" s="4"/>
    </row>
    <row r="409" ht="37.5" customHeight="1">
      <c r="C409" s="4"/>
    </row>
    <row r="410" ht="37.5" customHeight="1">
      <c r="C410" s="4"/>
    </row>
    <row r="411" ht="37.5" customHeight="1">
      <c r="C411" s="4"/>
    </row>
    <row r="412" ht="37.5" customHeight="1">
      <c r="C412" s="4"/>
    </row>
    <row r="413" ht="37.5" customHeight="1">
      <c r="C413" s="4"/>
    </row>
    <row r="414" ht="37.5" customHeight="1">
      <c r="C414" s="4"/>
    </row>
    <row r="415" ht="37.5" customHeight="1">
      <c r="C415" s="4"/>
    </row>
    <row r="416" ht="37.5" customHeight="1">
      <c r="C416" s="4"/>
    </row>
    <row r="417" ht="37.5" customHeight="1">
      <c r="C417" s="4"/>
    </row>
    <row r="418" ht="37.5" customHeight="1">
      <c r="C418" s="4"/>
    </row>
    <row r="419" ht="37.5" customHeight="1">
      <c r="C419" s="4"/>
    </row>
    <row r="420" ht="37.5" customHeight="1">
      <c r="C420" s="4"/>
    </row>
    <row r="421" ht="37.5" customHeight="1">
      <c r="C421" s="4"/>
    </row>
    <row r="422" ht="37.5" customHeight="1">
      <c r="C422" s="4"/>
    </row>
    <row r="423" ht="37.5" customHeight="1">
      <c r="C423" s="4"/>
    </row>
    <row r="424" ht="37.5" customHeight="1">
      <c r="C424" s="4"/>
    </row>
    <row r="425" ht="37.5" customHeight="1">
      <c r="C425" s="4"/>
    </row>
    <row r="426" ht="37.5" customHeight="1">
      <c r="C426" s="4"/>
    </row>
    <row r="427" ht="37.5" customHeight="1">
      <c r="C427" s="4"/>
    </row>
    <row r="428" ht="37.5" customHeight="1">
      <c r="C428" s="4"/>
    </row>
    <row r="429" ht="37.5" customHeight="1">
      <c r="C429" s="4"/>
    </row>
    <row r="430" ht="37.5" customHeight="1">
      <c r="C430" s="4"/>
    </row>
    <row r="431" ht="37.5" customHeight="1">
      <c r="C431" s="4"/>
    </row>
    <row r="432" ht="37.5" customHeight="1">
      <c r="C432" s="4"/>
    </row>
    <row r="433" ht="37.5" customHeight="1">
      <c r="C433" s="4"/>
    </row>
    <row r="434" ht="37.5" customHeight="1">
      <c r="C434" s="4"/>
    </row>
    <row r="435" ht="37.5" customHeight="1">
      <c r="C435" s="4"/>
    </row>
    <row r="436" ht="37.5" customHeight="1">
      <c r="C436" s="4"/>
    </row>
    <row r="437" ht="37.5" customHeight="1">
      <c r="C437" s="4"/>
    </row>
    <row r="438" ht="37.5" customHeight="1">
      <c r="C438" s="4"/>
    </row>
    <row r="439" ht="37.5" customHeight="1">
      <c r="C439" s="4"/>
    </row>
    <row r="440" ht="37.5" customHeight="1">
      <c r="C440" s="4"/>
    </row>
    <row r="441" ht="37.5" customHeight="1">
      <c r="C441" s="4"/>
    </row>
    <row r="442" ht="37.5" customHeight="1">
      <c r="C442" s="4"/>
    </row>
    <row r="443" ht="37.5" customHeight="1">
      <c r="C443" s="4"/>
    </row>
    <row r="444" ht="37.5" customHeight="1">
      <c r="C444" s="4"/>
    </row>
    <row r="445" ht="37.5" customHeight="1">
      <c r="C445" s="4"/>
    </row>
    <row r="446" ht="37.5" customHeight="1">
      <c r="C446" s="4"/>
    </row>
    <row r="447" ht="37.5" customHeight="1">
      <c r="C447" s="4"/>
    </row>
    <row r="448" ht="37.5" customHeight="1">
      <c r="C448" s="4"/>
    </row>
    <row r="449" ht="37.5" customHeight="1">
      <c r="C449" s="4"/>
    </row>
    <row r="450" ht="37.5" customHeight="1">
      <c r="C450" s="4"/>
    </row>
    <row r="451" ht="37.5" customHeight="1">
      <c r="C451" s="4"/>
    </row>
    <row r="452" ht="37.5" customHeight="1">
      <c r="C452" s="4"/>
    </row>
    <row r="453" ht="37.5" customHeight="1">
      <c r="C453" s="4"/>
    </row>
    <row r="454" ht="37.5" customHeight="1">
      <c r="C454" s="4"/>
    </row>
    <row r="455" ht="37.5" customHeight="1">
      <c r="C455" s="4"/>
    </row>
    <row r="456" ht="37.5" customHeight="1">
      <c r="C456" s="4"/>
    </row>
    <row r="457" ht="37.5" customHeight="1">
      <c r="C457" s="4"/>
    </row>
    <row r="458" ht="37.5" customHeight="1">
      <c r="C458" s="4"/>
    </row>
    <row r="459" ht="37.5" customHeight="1">
      <c r="C459" s="4"/>
    </row>
    <row r="460" ht="37.5" customHeight="1">
      <c r="C460" s="4"/>
    </row>
    <row r="461" ht="37.5" customHeight="1">
      <c r="C461" s="4"/>
    </row>
    <row r="462" ht="37.5" customHeight="1">
      <c r="C462" s="4"/>
    </row>
    <row r="463" ht="37.5" customHeight="1">
      <c r="C463" s="4"/>
    </row>
    <row r="464" ht="37.5" customHeight="1">
      <c r="C464" s="4"/>
    </row>
    <row r="465" ht="37.5" customHeight="1">
      <c r="C465" s="4"/>
    </row>
    <row r="466" ht="37.5" customHeight="1">
      <c r="C466" s="4"/>
    </row>
    <row r="467" ht="37.5" customHeight="1">
      <c r="C467" s="4"/>
    </row>
    <row r="468" ht="37.5" customHeight="1">
      <c r="C468" s="4"/>
    </row>
    <row r="469" ht="37.5" customHeight="1">
      <c r="C469" s="4"/>
    </row>
    <row r="470" ht="37.5" customHeight="1">
      <c r="C470" s="4"/>
    </row>
    <row r="471" ht="37.5" customHeight="1">
      <c r="C471" s="4"/>
    </row>
    <row r="472" ht="37.5" customHeight="1">
      <c r="C472" s="4"/>
    </row>
    <row r="473" ht="37.5" customHeight="1">
      <c r="C473" s="4"/>
    </row>
    <row r="474" ht="37.5" customHeight="1">
      <c r="C474" s="4"/>
    </row>
    <row r="475" ht="37.5" customHeight="1">
      <c r="C475" s="4"/>
    </row>
    <row r="476" ht="37.5" customHeight="1">
      <c r="C476" s="4"/>
    </row>
    <row r="477" ht="37.5" customHeight="1">
      <c r="C477" s="4"/>
    </row>
    <row r="478" ht="37.5" customHeight="1">
      <c r="C478" s="4"/>
    </row>
    <row r="479" ht="37.5" customHeight="1">
      <c r="C479" s="4"/>
    </row>
    <row r="480" ht="37.5" customHeight="1">
      <c r="C480" s="4"/>
    </row>
    <row r="481" ht="37.5" customHeight="1">
      <c r="C481" s="4"/>
    </row>
    <row r="482" ht="37.5" customHeight="1">
      <c r="C482" s="4"/>
    </row>
    <row r="483" ht="37.5" customHeight="1">
      <c r="C483" s="4"/>
    </row>
    <row r="484" ht="37.5" customHeight="1">
      <c r="C484" s="4"/>
    </row>
    <row r="485" ht="37.5" customHeight="1">
      <c r="C485" s="4"/>
    </row>
    <row r="486" ht="37.5" customHeight="1">
      <c r="C486" s="4"/>
    </row>
    <row r="487" ht="37.5" customHeight="1">
      <c r="C487" s="4"/>
    </row>
    <row r="488" ht="37.5" customHeight="1">
      <c r="C488" s="4"/>
    </row>
    <row r="489" ht="37.5" customHeight="1">
      <c r="C489" s="4"/>
    </row>
    <row r="490" ht="37.5" customHeight="1">
      <c r="C490" s="4"/>
    </row>
    <row r="491" ht="37.5" customHeight="1">
      <c r="C491" s="4"/>
    </row>
    <row r="492" ht="37.5" customHeight="1">
      <c r="C492" s="4"/>
    </row>
    <row r="493" ht="37.5" customHeight="1">
      <c r="C493" s="4"/>
    </row>
    <row r="494" ht="37.5" customHeight="1">
      <c r="C494" s="4"/>
    </row>
    <row r="495" ht="37.5" customHeight="1">
      <c r="C495" s="4"/>
    </row>
    <row r="496" ht="37.5" customHeight="1">
      <c r="C496" s="4"/>
    </row>
    <row r="497" ht="37.5" customHeight="1">
      <c r="C497" s="4"/>
    </row>
    <row r="498" ht="37.5" customHeight="1">
      <c r="C498" s="4"/>
    </row>
    <row r="499" ht="37.5" customHeight="1">
      <c r="C499" s="4"/>
    </row>
    <row r="500" ht="37.5" customHeight="1">
      <c r="C500" s="4"/>
    </row>
    <row r="501" ht="37.5" customHeight="1">
      <c r="C501" s="4"/>
    </row>
    <row r="502" ht="37.5" customHeight="1">
      <c r="C502" s="4"/>
    </row>
    <row r="503" ht="37.5" customHeight="1">
      <c r="C503" s="4"/>
    </row>
    <row r="504" ht="37.5" customHeight="1">
      <c r="C504" s="4"/>
    </row>
    <row r="505" ht="37.5" customHeight="1">
      <c r="C505" s="4"/>
    </row>
    <row r="506" ht="37.5" customHeight="1">
      <c r="C506" s="4"/>
    </row>
    <row r="507" ht="37.5" customHeight="1">
      <c r="C507" s="4"/>
    </row>
    <row r="508" ht="37.5" customHeight="1">
      <c r="C508" s="4"/>
    </row>
    <row r="509" ht="37.5" customHeight="1">
      <c r="C509" s="4"/>
    </row>
    <row r="510" ht="37.5" customHeight="1">
      <c r="C510" s="4"/>
    </row>
    <row r="511" ht="37.5" customHeight="1">
      <c r="C511" s="4"/>
    </row>
    <row r="512" ht="37.5" customHeight="1">
      <c r="C512" s="4"/>
    </row>
    <row r="513" ht="37.5" customHeight="1">
      <c r="C513" s="4"/>
    </row>
    <row r="514" ht="37.5" customHeight="1">
      <c r="C514" s="4"/>
    </row>
    <row r="515" ht="37.5" customHeight="1">
      <c r="C515" s="4"/>
    </row>
    <row r="516" ht="37.5" customHeight="1">
      <c r="C516" s="4"/>
    </row>
    <row r="517" ht="37.5" customHeight="1">
      <c r="C517" s="4"/>
    </row>
    <row r="518" ht="37.5" customHeight="1">
      <c r="C518" s="4"/>
    </row>
    <row r="519" ht="37.5" customHeight="1">
      <c r="C519" s="4"/>
    </row>
    <row r="520" ht="37.5" customHeight="1">
      <c r="C520" s="4"/>
    </row>
    <row r="521" ht="37.5" customHeight="1">
      <c r="C521" s="4"/>
    </row>
    <row r="522" ht="37.5" customHeight="1">
      <c r="C522" s="4"/>
    </row>
    <row r="523" ht="37.5" customHeight="1">
      <c r="C523" s="4"/>
    </row>
    <row r="524" ht="37.5" customHeight="1">
      <c r="C524" s="4"/>
    </row>
    <row r="525" ht="37.5" customHeight="1">
      <c r="C525" s="4"/>
    </row>
    <row r="526" ht="37.5" customHeight="1">
      <c r="C526" s="4"/>
    </row>
    <row r="527" ht="37.5" customHeight="1">
      <c r="C527" s="4"/>
    </row>
    <row r="528" ht="37.5" customHeight="1">
      <c r="C528" s="4"/>
    </row>
    <row r="529" ht="37.5" customHeight="1">
      <c r="C529" s="4"/>
    </row>
    <row r="530" ht="37.5" customHeight="1">
      <c r="C530" s="4"/>
    </row>
    <row r="531" ht="37.5" customHeight="1">
      <c r="C531" s="4"/>
    </row>
    <row r="532" ht="37.5" customHeight="1">
      <c r="C532" s="4"/>
    </row>
    <row r="533" ht="37.5" customHeight="1">
      <c r="C533" s="4"/>
    </row>
    <row r="534" ht="37.5" customHeight="1">
      <c r="C534" s="4"/>
    </row>
    <row r="535" ht="37.5" customHeight="1">
      <c r="C535" s="4"/>
    </row>
    <row r="536" ht="37.5" customHeight="1">
      <c r="C536" s="4"/>
    </row>
    <row r="537" ht="37.5" customHeight="1">
      <c r="C537" s="4"/>
    </row>
    <row r="538" ht="37.5" customHeight="1">
      <c r="C538" s="4"/>
    </row>
    <row r="539" ht="37.5" customHeight="1">
      <c r="C539" s="4"/>
    </row>
    <row r="540" ht="37.5" customHeight="1">
      <c r="C540" s="4"/>
    </row>
    <row r="541" ht="37.5" customHeight="1">
      <c r="C541" s="4"/>
    </row>
    <row r="542" ht="37.5" customHeight="1">
      <c r="C542" s="4"/>
    </row>
    <row r="543" ht="37.5" customHeight="1">
      <c r="C543" s="4"/>
    </row>
    <row r="544" ht="37.5" customHeight="1">
      <c r="C544" s="4"/>
    </row>
    <row r="545" ht="37.5" customHeight="1">
      <c r="C545" s="4"/>
    </row>
    <row r="546" ht="37.5" customHeight="1">
      <c r="C546" s="4"/>
    </row>
    <row r="547" ht="37.5" customHeight="1">
      <c r="C547" s="4"/>
    </row>
    <row r="548" ht="37.5" customHeight="1">
      <c r="C548" s="4"/>
    </row>
    <row r="549" ht="37.5" customHeight="1">
      <c r="C549" s="4"/>
    </row>
    <row r="550" ht="37.5" customHeight="1">
      <c r="C550" s="4"/>
    </row>
    <row r="551" ht="37.5" customHeight="1">
      <c r="C551" s="4"/>
    </row>
    <row r="552" ht="37.5" customHeight="1">
      <c r="C552" s="4"/>
    </row>
    <row r="553" ht="37.5" customHeight="1">
      <c r="C553" s="4"/>
    </row>
    <row r="554" ht="37.5" customHeight="1">
      <c r="C554" s="4"/>
    </row>
    <row r="555" ht="37.5" customHeight="1">
      <c r="C555" s="4"/>
    </row>
    <row r="556" ht="37.5" customHeight="1">
      <c r="C556" s="4"/>
    </row>
    <row r="557" ht="37.5" customHeight="1">
      <c r="C557" s="4"/>
    </row>
    <row r="558" ht="37.5" customHeight="1">
      <c r="C558" s="4"/>
    </row>
    <row r="559" ht="37.5" customHeight="1">
      <c r="C559" s="4"/>
    </row>
    <row r="560" ht="37.5" customHeight="1">
      <c r="C560" s="4"/>
    </row>
    <row r="561" ht="37.5" customHeight="1">
      <c r="C561" s="4"/>
    </row>
    <row r="562" ht="37.5" customHeight="1">
      <c r="C562" s="4"/>
    </row>
    <row r="563" ht="37.5" customHeight="1">
      <c r="C563" s="4"/>
    </row>
    <row r="564" ht="37.5" customHeight="1">
      <c r="C564" s="4"/>
    </row>
    <row r="565" ht="37.5" customHeight="1">
      <c r="C565" s="4"/>
    </row>
    <row r="566" ht="37.5" customHeight="1">
      <c r="C566" s="4"/>
    </row>
    <row r="567" ht="37.5" customHeight="1">
      <c r="C567" s="4"/>
    </row>
    <row r="568" ht="37.5" customHeight="1">
      <c r="C568" s="4"/>
    </row>
    <row r="569" ht="37.5" customHeight="1">
      <c r="C569" s="4"/>
    </row>
    <row r="570" ht="37.5" customHeight="1">
      <c r="C570" s="4"/>
    </row>
    <row r="571" ht="37.5" customHeight="1">
      <c r="C571" s="4"/>
    </row>
    <row r="572" ht="37.5" customHeight="1">
      <c r="C572" s="4"/>
    </row>
    <row r="573" ht="37.5" customHeight="1">
      <c r="C573" s="4"/>
    </row>
    <row r="574" ht="37.5" customHeight="1">
      <c r="C574" s="4"/>
    </row>
    <row r="575" ht="37.5" customHeight="1">
      <c r="C575" s="4"/>
    </row>
    <row r="576" ht="37.5" customHeight="1">
      <c r="C576" s="4"/>
    </row>
    <row r="577" ht="37.5" customHeight="1">
      <c r="C577" s="4"/>
    </row>
    <row r="578" ht="37.5" customHeight="1">
      <c r="C578" s="4"/>
    </row>
    <row r="579" ht="37.5" customHeight="1">
      <c r="C579" s="4"/>
    </row>
    <row r="580" ht="37.5" customHeight="1">
      <c r="C580" s="4"/>
    </row>
    <row r="581" ht="37.5" customHeight="1">
      <c r="C581" s="4"/>
    </row>
    <row r="582" ht="37.5" customHeight="1">
      <c r="C582" s="4"/>
    </row>
    <row r="583" ht="37.5" customHeight="1">
      <c r="C583" s="4"/>
    </row>
    <row r="584" ht="37.5" customHeight="1">
      <c r="C584" s="4"/>
    </row>
    <row r="585" ht="37.5" customHeight="1">
      <c r="C585" s="4"/>
    </row>
    <row r="586" ht="37.5" customHeight="1">
      <c r="C586" s="4"/>
    </row>
    <row r="587" ht="37.5" customHeight="1">
      <c r="C587" s="4"/>
    </row>
    <row r="588" ht="37.5" customHeight="1">
      <c r="C588" s="4"/>
    </row>
    <row r="589" ht="37.5" customHeight="1">
      <c r="C589" s="4"/>
    </row>
    <row r="590" ht="37.5" customHeight="1">
      <c r="C590" s="4"/>
    </row>
    <row r="591" ht="37.5" customHeight="1">
      <c r="C591" s="4"/>
    </row>
    <row r="592" ht="37.5" customHeight="1">
      <c r="C592" s="4"/>
    </row>
    <row r="593" ht="37.5" customHeight="1">
      <c r="C593" s="4"/>
    </row>
    <row r="594" ht="37.5" customHeight="1">
      <c r="C594" s="4"/>
    </row>
    <row r="595" ht="37.5" customHeight="1">
      <c r="C595" s="4"/>
    </row>
    <row r="596" ht="37.5" customHeight="1">
      <c r="C596" s="4"/>
    </row>
    <row r="597" ht="37.5" customHeight="1">
      <c r="C597" s="4"/>
    </row>
    <row r="598" ht="37.5" customHeight="1">
      <c r="C598" s="4"/>
    </row>
    <row r="599" ht="37.5" customHeight="1">
      <c r="C599" s="4"/>
    </row>
    <row r="600" ht="37.5" customHeight="1">
      <c r="C600" s="4"/>
    </row>
    <row r="601" ht="37.5" customHeight="1">
      <c r="C601" s="4"/>
    </row>
    <row r="602" ht="37.5" customHeight="1">
      <c r="C602" s="4"/>
    </row>
    <row r="603" ht="37.5" customHeight="1">
      <c r="C603" s="4"/>
    </row>
    <row r="604" ht="37.5" customHeight="1">
      <c r="C604" s="4"/>
    </row>
    <row r="605" ht="37.5" customHeight="1">
      <c r="C605" s="4"/>
    </row>
    <row r="606" ht="37.5" customHeight="1">
      <c r="C606" s="4"/>
    </row>
    <row r="607" ht="37.5" customHeight="1">
      <c r="C607" s="4"/>
    </row>
    <row r="608" ht="37.5" customHeight="1">
      <c r="C608" s="4"/>
    </row>
    <row r="609" ht="37.5" customHeight="1">
      <c r="C609" s="4"/>
    </row>
    <row r="610" ht="37.5" customHeight="1">
      <c r="C610" s="4"/>
    </row>
    <row r="611" ht="37.5" customHeight="1">
      <c r="C611" s="4"/>
    </row>
    <row r="612" ht="37.5" customHeight="1">
      <c r="C612" s="4"/>
    </row>
    <row r="613" ht="37.5" customHeight="1">
      <c r="C613" s="4"/>
    </row>
    <row r="614" ht="37.5" customHeight="1">
      <c r="C614" s="4"/>
    </row>
    <row r="615" ht="37.5" customHeight="1">
      <c r="C615" s="4"/>
    </row>
    <row r="616" ht="37.5" customHeight="1">
      <c r="C616" s="4"/>
    </row>
    <row r="617" ht="37.5" customHeight="1">
      <c r="C617" s="4"/>
    </row>
    <row r="618" ht="37.5" customHeight="1">
      <c r="C618" s="4"/>
    </row>
    <row r="619" ht="37.5" customHeight="1">
      <c r="C619" s="4"/>
    </row>
    <row r="620" ht="37.5" customHeight="1">
      <c r="C620" s="4"/>
    </row>
    <row r="621" ht="37.5" customHeight="1">
      <c r="C621" s="4"/>
    </row>
    <row r="622" ht="37.5" customHeight="1">
      <c r="C622" s="4"/>
    </row>
    <row r="623" ht="37.5" customHeight="1">
      <c r="C623" s="4"/>
    </row>
    <row r="624" ht="37.5" customHeight="1">
      <c r="C624" s="4"/>
    </row>
    <row r="625" ht="37.5" customHeight="1">
      <c r="C625" s="4"/>
    </row>
    <row r="626" ht="37.5" customHeight="1">
      <c r="C626" s="4"/>
    </row>
    <row r="627" ht="37.5" customHeight="1">
      <c r="C627" s="4"/>
    </row>
    <row r="628" ht="37.5" customHeight="1">
      <c r="C628" s="4"/>
    </row>
    <row r="629" ht="37.5" customHeight="1">
      <c r="C629" s="4"/>
    </row>
    <row r="630" ht="37.5" customHeight="1">
      <c r="C630" s="4"/>
    </row>
    <row r="631" ht="37.5" customHeight="1">
      <c r="C631" s="4"/>
    </row>
    <row r="632" ht="37.5" customHeight="1">
      <c r="C632" s="4"/>
    </row>
    <row r="633" ht="37.5" customHeight="1">
      <c r="C633" s="4"/>
    </row>
    <row r="634" ht="37.5" customHeight="1">
      <c r="C634" s="4"/>
    </row>
    <row r="635" ht="37.5" customHeight="1">
      <c r="C635" s="4"/>
    </row>
    <row r="636" ht="37.5" customHeight="1">
      <c r="C636" s="4"/>
    </row>
    <row r="637" ht="37.5" customHeight="1">
      <c r="C637" s="4"/>
    </row>
    <row r="638" ht="37.5" customHeight="1">
      <c r="C638" s="4"/>
    </row>
    <row r="639" ht="37.5" customHeight="1">
      <c r="C639" s="4"/>
    </row>
    <row r="640" ht="37.5" customHeight="1">
      <c r="C640" s="4"/>
    </row>
    <row r="641" ht="37.5" customHeight="1">
      <c r="C641" s="4"/>
    </row>
    <row r="642" ht="37.5" customHeight="1">
      <c r="C642" s="4"/>
    </row>
    <row r="643" ht="37.5" customHeight="1">
      <c r="C643" s="4"/>
    </row>
    <row r="644" ht="37.5" customHeight="1">
      <c r="C644" s="4"/>
    </row>
    <row r="645" ht="37.5" customHeight="1">
      <c r="C645" s="4"/>
    </row>
    <row r="646" ht="37.5" customHeight="1">
      <c r="C646" s="4"/>
    </row>
    <row r="647" ht="37.5" customHeight="1">
      <c r="C647" s="4"/>
    </row>
    <row r="648" ht="37.5" customHeight="1">
      <c r="C648" s="4"/>
    </row>
    <row r="649" ht="37.5" customHeight="1">
      <c r="C649" s="4"/>
    </row>
    <row r="650" ht="37.5" customHeight="1">
      <c r="C650" s="4"/>
    </row>
    <row r="651" ht="37.5" customHeight="1">
      <c r="C651" s="4"/>
    </row>
    <row r="652" ht="37.5" customHeight="1">
      <c r="C652" s="4"/>
    </row>
    <row r="653" ht="37.5" customHeight="1">
      <c r="C653" s="4"/>
    </row>
    <row r="654" ht="37.5" customHeight="1">
      <c r="C654" s="4"/>
    </row>
    <row r="655" ht="37.5" customHeight="1">
      <c r="C655" s="4"/>
    </row>
    <row r="656" ht="37.5" customHeight="1">
      <c r="C656" s="4"/>
    </row>
    <row r="657" ht="37.5" customHeight="1">
      <c r="C657" s="4"/>
    </row>
    <row r="658" ht="37.5" customHeight="1">
      <c r="C658" s="4"/>
    </row>
    <row r="659" ht="37.5" customHeight="1">
      <c r="C659" s="4"/>
    </row>
    <row r="660" ht="37.5" customHeight="1">
      <c r="C660" s="4"/>
    </row>
    <row r="661" ht="37.5" customHeight="1">
      <c r="C661" s="4"/>
    </row>
    <row r="662" ht="37.5" customHeight="1">
      <c r="C662" s="4"/>
    </row>
    <row r="663" ht="37.5" customHeight="1">
      <c r="C663" s="4"/>
    </row>
    <row r="664" ht="37.5" customHeight="1">
      <c r="C664" s="4"/>
    </row>
    <row r="665" ht="37.5" customHeight="1">
      <c r="C665" s="4"/>
    </row>
    <row r="666" ht="37.5" customHeight="1">
      <c r="C666" s="4"/>
    </row>
    <row r="667" ht="37.5" customHeight="1">
      <c r="C667" s="4"/>
    </row>
    <row r="668" ht="37.5" customHeight="1">
      <c r="C668" s="4"/>
    </row>
    <row r="669" ht="37.5" customHeight="1">
      <c r="C669" s="4"/>
    </row>
    <row r="670" ht="37.5" customHeight="1">
      <c r="C670" s="4"/>
    </row>
    <row r="671" ht="37.5" customHeight="1">
      <c r="C671" s="4"/>
    </row>
    <row r="672" ht="37.5" customHeight="1">
      <c r="C672" s="4"/>
    </row>
    <row r="673" ht="37.5" customHeight="1">
      <c r="C673" s="4"/>
    </row>
    <row r="674" ht="37.5" customHeight="1">
      <c r="C674" s="4"/>
    </row>
    <row r="675" ht="37.5" customHeight="1">
      <c r="C675" s="4"/>
    </row>
    <row r="676" ht="37.5" customHeight="1">
      <c r="C676" s="4"/>
    </row>
    <row r="677" ht="37.5" customHeight="1">
      <c r="C677" s="4"/>
    </row>
    <row r="678" ht="37.5" customHeight="1">
      <c r="C678" s="4"/>
    </row>
    <row r="679" ht="37.5" customHeight="1">
      <c r="C679" s="4"/>
    </row>
    <row r="680" ht="37.5" customHeight="1">
      <c r="C680" s="4"/>
    </row>
    <row r="681" ht="37.5" customHeight="1">
      <c r="C681" s="4"/>
    </row>
    <row r="682" ht="37.5" customHeight="1">
      <c r="C682" s="4"/>
    </row>
    <row r="683" ht="37.5" customHeight="1">
      <c r="C683" s="4"/>
    </row>
    <row r="684" ht="37.5" customHeight="1">
      <c r="C684" s="4"/>
    </row>
    <row r="685" ht="37.5" customHeight="1">
      <c r="C685" s="4"/>
    </row>
    <row r="686" ht="37.5" customHeight="1">
      <c r="C686" s="4"/>
    </row>
    <row r="687" ht="37.5" customHeight="1">
      <c r="C687" s="4"/>
    </row>
    <row r="688" ht="37.5" customHeight="1">
      <c r="C688" s="4"/>
    </row>
    <row r="689" ht="37.5" customHeight="1">
      <c r="C689" s="4"/>
    </row>
    <row r="690" ht="37.5" customHeight="1">
      <c r="C690" s="4"/>
    </row>
    <row r="691" ht="37.5" customHeight="1">
      <c r="C691" s="4"/>
    </row>
    <row r="692" ht="37.5" customHeight="1">
      <c r="C692" s="4"/>
    </row>
    <row r="693" ht="37.5" customHeight="1">
      <c r="C693" s="4"/>
    </row>
    <row r="694" ht="37.5" customHeight="1">
      <c r="C694" s="4"/>
    </row>
    <row r="695" ht="37.5" customHeight="1">
      <c r="C695" s="4"/>
    </row>
    <row r="696" ht="37.5" customHeight="1">
      <c r="C696" s="4"/>
    </row>
    <row r="697" ht="37.5" customHeight="1">
      <c r="C697" s="4"/>
    </row>
    <row r="698" ht="37.5" customHeight="1">
      <c r="C698" s="4"/>
    </row>
    <row r="699" ht="37.5" customHeight="1">
      <c r="C699" s="4"/>
    </row>
    <row r="700" ht="37.5" customHeight="1">
      <c r="C700" s="4"/>
    </row>
    <row r="701" ht="37.5" customHeight="1">
      <c r="C701" s="4"/>
    </row>
    <row r="702" ht="37.5" customHeight="1">
      <c r="C702" s="4"/>
    </row>
    <row r="703" ht="37.5" customHeight="1">
      <c r="C703" s="4"/>
    </row>
    <row r="704" ht="37.5" customHeight="1">
      <c r="C704" s="4"/>
    </row>
    <row r="705" ht="37.5" customHeight="1">
      <c r="C705" s="4"/>
    </row>
    <row r="706" ht="37.5" customHeight="1">
      <c r="C706" s="4"/>
    </row>
    <row r="707" ht="37.5" customHeight="1">
      <c r="C707" s="4"/>
    </row>
    <row r="708" ht="37.5" customHeight="1">
      <c r="C708" s="4"/>
    </row>
    <row r="709" ht="37.5" customHeight="1">
      <c r="C709" s="4"/>
    </row>
    <row r="710" ht="37.5" customHeight="1">
      <c r="C710" s="4"/>
    </row>
    <row r="711" ht="37.5" customHeight="1">
      <c r="C711" s="4"/>
    </row>
    <row r="712" ht="37.5" customHeight="1">
      <c r="C712" s="4"/>
    </row>
    <row r="713" ht="37.5" customHeight="1">
      <c r="C713" s="4"/>
    </row>
    <row r="714" ht="37.5" customHeight="1">
      <c r="C714" s="4"/>
    </row>
    <row r="715" ht="37.5" customHeight="1">
      <c r="C715" s="4"/>
    </row>
    <row r="716" ht="37.5" customHeight="1">
      <c r="C716" s="4"/>
    </row>
    <row r="717" ht="37.5" customHeight="1">
      <c r="C717" s="4"/>
    </row>
    <row r="718" ht="37.5" customHeight="1">
      <c r="C718" s="4"/>
    </row>
    <row r="719" ht="37.5" customHeight="1">
      <c r="C719" s="4"/>
    </row>
    <row r="720" ht="37.5" customHeight="1">
      <c r="C720" s="4"/>
    </row>
    <row r="721" ht="37.5" customHeight="1">
      <c r="C721" s="4"/>
    </row>
    <row r="722" ht="37.5" customHeight="1">
      <c r="C722" s="4"/>
    </row>
    <row r="723" ht="37.5" customHeight="1">
      <c r="C723" s="4"/>
    </row>
    <row r="724" ht="37.5" customHeight="1">
      <c r="C724" s="4"/>
    </row>
    <row r="725" ht="37.5" customHeight="1">
      <c r="C725" s="4"/>
    </row>
    <row r="726" ht="37.5" customHeight="1">
      <c r="C726" s="4"/>
    </row>
    <row r="727" ht="37.5" customHeight="1">
      <c r="C727" s="4"/>
    </row>
    <row r="728" ht="37.5" customHeight="1">
      <c r="C728" s="4"/>
    </row>
    <row r="729" ht="37.5" customHeight="1">
      <c r="C729" s="4"/>
    </row>
    <row r="730" ht="37.5" customHeight="1">
      <c r="C730" s="4"/>
    </row>
    <row r="731" ht="37.5" customHeight="1">
      <c r="C731" s="4"/>
    </row>
    <row r="732" ht="37.5" customHeight="1">
      <c r="C732" s="4"/>
    </row>
    <row r="733" ht="37.5" customHeight="1">
      <c r="C733" s="4"/>
    </row>
    <row r="734" ht="37.5" customHeight="1">
      <c r="C734" s="4"/>
    </row>
    <row r="735" ht="37.5" customHeight="1">
      <c r="C735" s="4"/>
    </row>
    <row r="736" ht="37.5" customHeight="1">
      <c r="C736" s="4"/>
    </row>
    <row r="737" ht="37.5" customHeight="1">
      <c r="C737" s="4"/>
    </row>
    <row r="738" ht="37.5" customHeight="1">
      <c r="C738" s="4"/>
    </row>
    <row r="739" ht="37.5" customHeight="1">
      <c r="C739" s="4"/>
    </row>
    <row r="740" ht="37.5" customHeight="1">
      <c r="C740" s="4"/>
    </row>
    <row r="741" ht="37.5" customHeight="1">
      <c r="C741" s="4"/>
    </row>
    <row r="742" ht="37.5" customHeight="1">
      <c r="C742" s="4"/>
    </row>
    <row r="743" ht="37.5" customHeight="1">
      <c r="C743" s="4"/>
    </row>
    <row r="744" ht="37.5" customHeight="1">
      <c r="C744" s="4"/>
    </row>
    <row r="745" ht="37.5" customHeight="1">
      <c r="C745" s="4"/>
    </row>
    <row r="746" ht="37.5" customHeight="1">
      <c r="C746" s="4"/>
    </row>
    <row r="747" ht="37.5" customHeight="1">
      <c r="C747" s="4"/>
    </row>
    <row r="748" ht="37.5" customHeight="1">
      <c r="C748" s="4"/>
    </row>
    <row r="749" ht="37.5" customHeight="1">
      <c r="C749" s="4"/>
    </row>
    <row r="750" ht="37.5" customHeight="1">
      <c r="C750" s="4"/>
    </row>
    <row r="751" ht="37.5" customHeight="1">
      <c r="C751" s="4"/>
    </row>
    <row r="752" ht="37.5" customHeight="1">
      <c r="C752" s="4"/>
    </row>
    <row r="753" ht="37.5" customHeight="1">
      <c r="C753" s="4"/>
    </row>
    <row r="754" ht="37.5" customHeight="1">
      <c r="C754" s="4"/>
    </row>
    <row r="755" ht="37.5" customHeight="1">
      <c r="C755" s="4"/>
    </row>
    <row r="756" ht="37.5" customHeight="1">
      <c r="C756" s="4"/>
    </row>
    <row r="757" ht="37.5" customHeight="1">
      <c r="C757" s="4"/>
    </row>
    <row r="758" ht="37.5" customHeight="1">
      <c r="C758" s="4"/>
    </row>
    <row r="759" ht="37.5" customHeight="1">
      <c r="C759" s="4"/>
    </row>
    <row r="760" ht="37.5" customHeight="1">
      <c r="C760" s="4"/>
    </row>
    <row r="761" ht="37.5" customHeight="1">
      <c r="C761" s="4"/>
    </row>
    <row r="762" ht="37.5" customHeight="1">
      <c r="C762" s="4"/>
    </row>
    <row r="763" ht="37.5" customHeight="1">
      <c r="C763" s="4"/>
    </row>
    <row r="764" ht="37.5" customHeight="1">
      <c r="C764" s="4"/>
    </row>
    <row r="765" ht="37.5" customHeight="1">
      <c r="C765" s="4"/>
    </row>
    <row r="766" ht="37.5" customHeight="1">
      <c r="C766" s="4"/>
    </row>
    <row r="767" ht="37.5" customHeight="1">
      <c r="C767" s="4"/>
    </row>
    <row r="768" ht="37.5" customHeight="1">
      <c r="C768" s="4"/>
    </row>
    <row r="769" ht="37.5" customHeight="1">
      <c r="C769" s="4"/>
    </row>
    <row r="770" ht="37.5" customHeight="1">
      <c r="C770" s="4"/>
    </row>
    <row r="771" ht="37.5" customHeight="1">
      <c r="C771" s="4"/>
    </row>
    <row r="772" ht="37.5" customHeight="1">
      <c r="C772" s="4"/>
    </row>
    <row r="773" ht="37.5" customHeight="1">
      <c r="C773" s="4"/>
    </row>
    <row r="774" ht="37.5" customHeight="1">
      <c r="C774" s="4"/>
    </row>
    <row r="775" ht="37.5" customHeight="1">
      <c r="C775" s="4"/>
    </row>
    <row r="776" ht="37.5" customHeight="1">
      <c r="C776" s="4"/>
    </row>
    <row r="777" ht="37.5" customHeight="1">
      <c r="C777" s="4"/>
    </row>
    <row r="778" ht="37.5" customHeight="1">
      <c r="C778" s="4"/>
    </row>
    <row r="779" ht="37.5" customHeight="1">
      <c r="C779" s="4"/>
    </row>
    <row r="780" ht="37.5" customHeight="1">
      <c r="C780" s="4"/>
    </row>
    <row r="781" ht="37.5" customHeight="1">
      <c r="C781" s="4"/>
    </row>
    <row r="782" ht="37.5" customHeight="1">
      <c r="C782" s="4"/>
    </row>
    <row r="783" ht="37.5" customHeight="1">
      <c r="C783" s="4"/>
    </row>
    <row r="784" ht="37.5" customHeight="1">
      <c r="C784" s="4"/>
    </row>
    <row r="785" ht="37.5" customHeight="1">
      <c r="C785" s="4"/>
    </row>
    <row r="786" ht="37.5" customHeight="1">
      <c r="C786" s="4"/>
    </row>
    <row r="787" ht="37.5" customHeight="1">
      <c r="C787" s="4"/>
    </row>
    <row r="788" ht="37.5" customHeight="1">
      <c r="C788" s="4"/>
    </row>
    <row r="789" ht="37.5" customHeight="1">
      <c r="C789" s="4"/>
    </row>
    <row r="790" ht="37.5" customHeight="1">
      <c r="C790" s="4"/>
    </row>
    <row r="791" ht="37.5" customHeight="1">
      <c r="C791" s="4"/>
    </row>
    <row r="792" ht="37.5" customHeight="1">
      <c r="C792" s="4"/>
    </row>
    <row r="793" ht="37.5" customHeight="1">
      <c r="C793" s="4"/>
    </row>
    <row r="794" ht="37.5" customHeight="1">
      <c r="C794" s="4"/>
    </row>
    <row r="795" ht="37.5" customHeight="1">
      <c r="C795" s="4"/>
    </row>
    <row r="796" ht="37.5" customHeight="1">
      <c r="C796" s="4"/>
    </row>
    <row r="797" ht="37.5" customHeight="1">
      <c r="C797" s="4"/>
    </row>
    <row r="798" ht="37.5" customHeight="1">
      <c r="C798" s="4"/>
    </row>
    <row r="799" ht="37.5" customHeight="1">
      <c r="C799" s="4"/>
    </row>
    <row r="800" ht="37.5" customHeight="1">
      <c r="C800" s="4"/>
    </row>
    <row r="801" ht="37.5" customHeight="1">
      <c r="C801" s="4"/>
    </row>
    <row r="802" ht="37.5" customHeight="1">
      <c r="C802" s="4"/>
    </row>
    <row r="803" ht="37.5" customHeight="1">
      <c r="C803" s="4"/>
    </row>
    <row r="804" ht="37.5" customHeight="1">
      <c r="C804" s="4"/>
    </row>
    <row r="805" ht="37.5" customHeight="1">
      <c r="C805" s="4"/>
    </row>
    <row r="806" ht="37.5" customHeight="1">
      <c r="C806" s="4"/>
    </row>
    <row r="807" ht="37.5" customHeight="1">
      <c r="C807" s="4"/>
    </row>
    <row r="808" ht="37.5" customHeight="1">
      <c r="C808" s="4"/>
    </row>
    <row r="809" ht="37.5" customHeight="1">
      <c r="C809" s="4"/>
    </row>
    <row r="810" ht="37.5" customHeight="1">
      <c r="C810" s="4"/>
    </row>
    <row r="811" ht="37.5" customHeight="1">
      <c r="C811" s="4"/>
    </row>
    <row r="812" ht="37.5" customHeight="1">
      <c r="C812" s="4"/>
    </row>
    <row r="813" ht="37.5" customHeight="1">
      <c r="C813" s="4"/>
    </row>
    <row r="814" ht="37.5" customHeight="1">
      <c r="C814" s="4"/>
    </row>
    <row r="815" ht="37.5" customHeight="1">
      <c r="C815" s="4"/>
    </row>
    <row r="816" ht="37.5" customHeight="1">
      <c r="C816" s="4"/>
    </row>
    <row r="817" ht="37.5" customHeight="1">
      <c r="C817" s="4"/>
    </row>
    <row r="818" ht="37.5" customHeight="1">
      <c r="C818" s="4"/>
    </row>
    <row r="819" ht="37.5" customHeight="1">
      <c r="C819" s="4"/>
    </row>
    <row r="820" ht="37.5" customHeight="1">
      <c r="C820" s="4"/>
    </row>
    <row r="821" ht="37.5" customHeight="1">
      <c r="C821" s="4"/>
    </row>
    <row r="822" ht="37.5" customHeight="1">
      <c r="C822" s="4"/>
    </row>
    <row r="823" ht="37.5" customHeight="1">
      <c r="C823" s="4"/>
    </row>
    <row r="824" ht="37.5" customHeight="1">
      <c r="C824" s="4"/>
    </row>
    <row r="825" ht="37.5" customHeight="1">
      <c r="C825" s="4"/>
    </row>
    <row r="826" ht="37.5" customHeight="1">
      <c r="C826" s="4"/>
    </row>
    <row r="827" ht="37.5" customHeight="1">
      <c r="C827" s="4"/>
    </row>
    <row r="828" ht="37.5" customHeight="1">
      <c r="C828" s="4"/>
    </row>
    <row r="829" ht="37.5" customHeight="1">
      <c r="C829" s="4"/>
    </row>
    <row r="830" ht="37.5" customHeight="1">
      <c r="C830" s="4"/>
    </row>
    <row r="831" ht="37.5" customHeight="1">
      <c r="C831" s="4"/>
    </row>
    <row r="832" ht="37.5" customHeight="1">
      <c r="C832" s="4"/>
    </row>
    <row r="833" ht="37.5" customHeight="1">
      <c r="C833" s="4"/>
    </row>
    <row r="834" ht="37.5" customHeight="1">
      <c r="C834" s="4"/>
    </row>
    <row r="835" ht="37.5" customHeight="1">
      <c r="C835" s="4"/>
    </row>
    <row r="836" ht="37.5" customHeight="1">
      <c r="C836" s="4"/>
    </row>
    <row r="837" ht="37.5" customHeight="1">
      <c r="C837" s="4"/>
    </row>
    <row r="838" ht="37.5" customHeight="1">
      <c r="C838" s="4"/>
    </row>
    <row r="839" ht="37.5" customHeight="1">
      <c r="C839" s="4"/>
    </row>
    <row r="840" ht="37.5" customHeight="1">
      <c r="C840" s="4"/>
    </row>
    <row r="841" ht="37.5" customHeight="1">
      <c r="C841" s="4"/>
    </row>
    <row r="842" ht="37.5" customHeight="1">
      <c r="C842" s="4"/>
    </row>
    <row r="843" ht="37.5" customHeight="1">
      <c r="C843" s="4"/>
    </row>
    <row r="844" ht="37.5" customHeight="1">
      <c r="C844" s="4"/>
    </row>
    <row r="845" ht="37.5" customHeight="1">
      <c r="C845" s="4"/>
    </row>
    <row r="846" ht="37.5" customHeight="1">
      <c r="C846" s="4"/>
    </row>
    <row r="847" ht="37.5" customHeight="1">
      <c r="C847" s="4"/>
    </row>
    <row r="848" ht="37.5" customHeight="1">
      <c r="C848" s="4"/>
    </row>
    <row r="849" ht="37.5" customHeight="1">
      <c r="C849" s="4"/>
    </row>
    <row r="850" ht="37.5" customHeight="1">
      <c r="C850" s="4"/>
    </row>
    <row r="851" ht="37.5" customHeight="1">
      <c r="C851" s="4"/>
    </row>
    <row r="852" ht="37.5" customHeight="1">
      <c r="C852" s="4"/>
    </row>
    <row r="853" ht="37.5" customHeight="1">
      <c r="C853" s="4"/>
    </row>
    <row r="854" ht="37.5" customHeight="1">
      <c r="C854" s="4"/>
    </row>
    <row r="855" ht="37.5" customHeight="1">
      <c r="C855" s="4"/>
    </row>
    <row r="856" ht="37.5" customHeight="1">
      <c r="C856" s="4"/>
    </row>
    <row r="857" ht="37.5" customHeight="1">
      <c r="C857" s="4"/>
    </row>
    <row r="858" ht="37.5" customHeight="1">
      <c r="C858" s="4"/>
    </row>
    <row r="859" ht="37.5" customHeight="1">
      <c r="C859" s="4"/>
    </row>
    <row r="860" ht="37.5" customHeight="1">
      <c r="C860" s="4"/>
    </row>
    <row r="861" ht="37.5" customHeight="1">
      <c r="C861" s="4"/>
    </row>
    <row r="862" ht="37.5" customHeight="1">
      <c r="C862" s="4"/>
    </row>
    <row r="863" ht="37.5" customHeight="1">
      <c r="C863" s="4"/>
    </row>
    <row r="864" ht="37.5" customHeight="1">
      <c r="C864" s="4"/>
    </row>
    <row r="865" ht="37.5" customHeight="1">
      <c r="C865" s="4"/>
    </row>
    <row r="866" ht="37.5" customHeight="1">
      <c r="C866" s="4"/>
    </row>
    <row r="867" ht="37.5" customHeight="1">
      <c r="C867" s="4"/>
    </row>
    <row r="868" ht="37.5" customHeight="1">
      <c r="C868" s="4"/>
    </row>
    <row r="869" ht="37.5" customHeight="1">
      <c r="C869" s="4"/>
    </row>
    <row r="870" ht="37.5" customHeight="1">
      <c r="C870" s="4"/>
    </row>
    <row r="871" ht="37.5" customHeight="1">
      <c r="C871" s="4"/>
    </row>
    <row r="872" ht="37.5" customHeight="1">
      <c r="C872" s="4"/>
    </row>
    <row r="873" ht="37.5" customHeight="1">
      <c r="C873" s="4"/>
    </row>
    <row r="874" ht="37.5" customHeight="1">
      <c r="C874" s="4"/>
    </row>
    <row r="875" ht="37.5" customHeight="1">
      <c r="C875" s="4"/>
    </row>
    <row r="876" ht="37.5" customHeight="1">
      <c r="C876" s="4"/>
    </row>
    <row r="877" ht="37.5" customHeight="1">
      <c r="C877" s="4"/>
    </row>
    <row r="878" ht="37.5" customHeight="1">
      <c r="C878" s="4"/>
    </row>
    <row r="879" ht="37.5" customHeight="1">
      <c r="C879" s="4"/>
    </row>
    <row r="880" ht="37.5" customHeight="1">
      <c r="C880" s="4"/>
    </row>
    <row r="881" ht="37.5" customHeight="1">
      <c r="C881" s="4"/>
    </row>
    <row r="882" ht="37.5" customHeight="1">
      <c r="C882" s="4"/>
    </row>
    <row r="883" ht="37.5" customHeight="1">
      <c r="C883" s="4"/>
    </row>
    <row r="884" ht="37.5" customHeight="1">
      <c r="C884" s="4"/>
    </row>
    <row r="885" ht="37.5" customHeight="1">
      <c r="C885" s="4"/>
    </row>
    <row r="886" ht="37.5" customHeight="1">
      <c r="C886" s="4"/>
    </row>
    <row r="887" ht="37.5" customHeight="1">
      <c r="C887" s="4"/>
    </row>
    <row r="888" ht="37.5" customHeight="1">
      <c r="C888" s="4"/>
    </row>
    <row r="889" ht="37.5" customHeight="1">
      <c r="C889" s="4"/>
    </row>
    <row r="890" ht="37.5" customHeight="1">
      <c r="C890" s="4"/>
    </row>
    <row r="891" ht="37.5" customHeight="1">
      <c r="C891" s="4"/>
    </row>
    <row r="892" ht="37.5" customHeight="1">
      <c r="C892" s="4"/>
    </row>
    <row r="893" ht="37.5" customHeight="1">
      <c r="C893" s="4"/>
    </row>
    <row r="894" ht="37.5" customHeight="1">
      <c r="C894" s="4"/>
    </row>
    <row r="895" ht="37.5" customHeight="1">
      <c r="C895" s="4"/>
    </row>
    <row r="896" ht="37.5" customHeight="1">
      <c r="C896" s="4"/>
    </row>
    <row r="897" ht="37.5" customHeight="1">
      <c r="C897" s="4"/>
    </row>
    <row r="898" ht="37.5" customHeight="1">
      <c r="C898" s="4"/>
    </row>
    <row r="899" ht="37.5" customHeight="1">
      <c r="C899" s="4"/>
    </row>
    <row r="900" ht="37.5" customHeight="1">
      <c r="C900" s="4"/>
    </row>
    <row r="901" ht="37.5" customHeight="1">
      <c r="C901" s="4"/>
    </row>
    <row r="902" ht="37.5" customHeight="1">
      <c r="C902" s="4"/>
    </row>
    <row r="903" ht="37.5" customHeight="1">
      <c r="C903" s="4"/>
    </row>
    <row r="904" ht="37.5" customHeight="1">
      <c r="C904" s="4"/>
    </row>
    <row r="905" ht="37.5" customHeight="1">
      <c r="C905" s="4"/>
    </row>
    <row r="906" ht="37.5" customHeight="1">
      <c r="C906" s="4"/>
    </row>
    <row r="907" ht="37.5" customHeight="1">
      <c r="C907" s="4"/>
    </row>
    <row r="908" ht="37.5" customHeight="1">
      <c r="C908" s="4"/>
    </row>
    <row r="909" ht="37.5" customHeight="1">
      <c r="C909" s="4"/>
    </row>
    <row r="910" ht="37.5" customHeight="1">
      <c r="C910" s="4"/>
    </row>
    <row r="911" ht="37.5" customHeight="1">
      <c r="C911" s="4"/>
    </row>
    <row r="912" ht="37.5" customHeight="1">
      <c r="C912" s="4"/>
    </row>
    <row r="913" ht="37.5" customHeight="1">
      <c r="C913" s="4"/>
    </row>
    <row r="914" ht="37.5" customHeight="1">
      <c r="C914" s="4"/>
    </row>
    <row r="915" ht="37.5" customHeight="1">
      <c r="C915" s="4"/>
    </row>
    <row r="916" ht="37.5" customHeight="1">
      <c r="C916" s="4"/>
    </row>
    <row r="917" ht="37.5" customHeight="1">
      <c r="C917" s="4"/>
    </row>
    <row r="918" ht="37.5" customHeight="1">
      <c r="C918" s="4"/>
    </row>
    <row r="919" ht="37.5" customHeight="1">
      <c r="C919" s="4"/>
    </row>
    <row r="920" ht="37.5" customHeight="1">
      <c r="C920" s="4"/>
    </row>
    <row r="921" ht="37.5" customHeight="1">
      <c r="C921" s="4"/>
    </row>
    <row r="922" ht="37.5" customHeight="1">
      <c r="C922" s="4"/>
    </row>
    <row r="923" ht="37.5" customHeight="1">
      <c r="C923" s="4"/>
    </row>
    <row r="924" ht="37.5" customHeight="1">
      <c r="C924" s="4"/>
    </row>
    <row r="925" ht="37.5" customHeight="1">
      <c r="C925" s="4"/>
    </row>
    <row r="926" ht="37.5" customHeight="1">
      <c r="C926" s="4"/>
    </row>
    <row r="927" ht="37.5" customHeight="1">
      <c r="C927" s="4"/>
    </row>
    <row r="928" ht="37.5" customHeight="1">
      <c r="C928" s="4"/>
    </row>
    <row r="929" ht="37.5" customHeight="1">
      <c r="C929" s="4"/>
    </row>
    <row r="930" ht="37.5" customHeight="1">
      <c r="C930" s="4"/>
    </row>
    <row r="931" ht="37.5" customHeight="1">
      <c r="C931" s="4"/>
    </row>
    <row r="932" ht="37.5" customHeight="1">
      <c r="C932" s="4"/>
    </row>
    <row r="933" ht="37.5" customHeight="1">
      <c r="C933" s="4"/>
    </row>
    <row r="934" ht="37.5" customHeight="1">
      <c r="C934" s="4"/>
    </row>
    <row r="935" ht="37.5" customHeight="1">
      <c r="C935" s="4"/>
    </row>
    <row r="936" ht="37.5" customHeight="1">
      <c r="C936" s="4"/>
    </row>
    <row r="937" ht="37.5" customHeight="1">
      <c r="C937" s="4"/>
    </row>
    <row r="938" ht="37.5" customHeight="1">
      <c r="C938" s="4"/>
    </row>
    <row r="939" ht="37.5" customHeight="1">
      <c r="C939" s="4"/>
    </row>
    <row r="940" ht="37.5" customHeight="1">
      <c r="C940" s="4"/>
    </row>
    <row r="941" ht="37.5" customHeight="1">
      <c r="C941" s="4"/>
    </row>
    <row r="942" ht="37.5" customHeight="1">
      <c r="C942" s="4"/>
    </row>
    <row r="943" ht="37.5" customHeight="1">
      <c r="C943" s="4"/>
    </row>
    <row r="944" ht="37.5" customHeight="1">
      <c r="C944" s="4"/>
    </row>
    <row r="945" ht="37.5" customHeight="1">
      <c r="C945" s="4"/>
    </row>
    <row r="946" ht="37.5" customHeight="1">
      <c r="C946" s="4"/>
    </row>
    <row r="947" ht="37.5" customHeight="1">
      <c r="C947" s="4"/>
    </row>
    <row r="948" ht="37.5" customHeight="1">
      <c r="C948" s="4"/>
    </row>
    <row r="949" ht="37.5" customHeight="1">
      <c r="C949" s="4"/>
    </row>
    <row r="950" ht="37.5" customHeight="1">
      <c r="C950" s="4"/>
    </row>
    <row r="951" ht="37.5" customHeight="1">
      <c r="C951" s="4"/>
    </row>
    <row r="952" ht="37.5" customHeight="1">
      <c r="C952" s="4"/>
    </row>
    <row r="953" ht="37.5" customHeight="1">
      <c r="C953" s="4"/>
    </row>
    <row r="954" ht="37.5" customHeight="1">
      <c r="C954" s="4"/>
    </row>
    <row r="955" ht="37.5" customHeight="1">
      <c r="C955" s="4"/>
    </row>
    <row r="956" ht="37.5" customHeight="1">
      <c r="C956" s="4"/>
    </row>
    <row r="957" ht="37.5" customHeight="1">
      <c r="C957" s="4"/>
    </row>
    <row r="958" ht="37.5" customHeight="1">
      <c r="C958" s="4"/>
    </row>
    <row r="959" ht="37.5" customHeight="1">
      <c r="C959" s="4"/>
    </row>
    <row r="960" ht="37.5" customHeight="1">
      <c r="C960" s="4"/>
    </row>
    <row r="961" ht="37.5" customHeight="1">
      <c r="C961" s="4"/>
    </row>
    <row r="962" ht="37.5" customHeight="1">
      <c r="C962" s="4"/>
    </row>
    <row r="963" ht="37.5" customHeight="1">
      <c r="C963" s="4"/>
    </row>
    <row r="964" ht="37.5" customHeight="1">
      <c r="C964" s="4"/>
    </row>
    <row r="965" ht="37.5" customHeight="1">
      <c r="C965" s="4"/>
    </row>
    <row r="966" ht="37.5" customHeight="1">
      <c r="C966" s="4"/>
    </row>
    <row r="967" ht="37.5" customHeight="1">
      <c r="C967" s="4"/>
    </row>
    <row r="968" ht="37.5" customHeight="1">
      <c r="C968" s="4"/>
    </row>
    <row r="969" ht="37.5" customHeight="1">
      <c r="C969" s="4"/>
    </row>
    <row r="970" ht="37.5" customHeight="1">
      <c r="C970" s="4"/>
    </row>
    <row r="971" ht="37.5" customHeight="1">
      <c r="C971" s="4"/>
    </row>
    <row r="972" ht="37.5" customHeight="1">
      <c r="C972" s="4"/>
    </row>
    <row r="973" ht="37.5" customHeight="1">
      <c r="C973" s="4"/>
    </row>
    <row r="974" ht="37.5" customHeight="1">
      <c r="C974" s="4"/>
    </row>
    <row r="975" ht="37.5" customHeight="1">
      <c r="C975" s="4"/>
    </row>
    <row r="976" ht="37.5" customHeight="1">
      <c r="C976" s="4"/>
    </row>
    <row r="977" ht="37.5" customHeight="1">
      <c r="C977" s="4"/>
    </row>
    <row r="978" ht="37.5" customHeight="1">
      <c r="C978" s="4"/>
    </row>
    <row r="979" ht="37.5" customHeight="1">
      <c r="C979" s="4"/>
    </row>
    <row r="980" ht="37.5" customHeight="1">
      <c r="C980" s="4"/>
    </row>
    <row r="981" ht="37.5" customHeight="1">
      <c r="C981" s="4"/>
    </row>
    <row r="982" ht="37.5" customHeight="1">
      <c r="C982" s="4"/>
    </row>
    <row r="983" ht="37.5" customHeight="1">
      <c r="C983" s="4"/>
    </row>
    <row r="984" ht="37.5" customHeight="1">
      <c r="C984" s="4"/>
    </row>
    <row r="985" ht="37.5" customHeight="1">
      <c r="C985" s="4"/>
    </row>
    <row r="986" ht="37.5" customHeight="1">
      <c r="C986" s="4"/>
    </row>
    <row r="987" ht="37.5" customHeight="1">
      <c r="C987" s="4"/>
    </row>
    <row r="988" ht="37.5" customHeight="1">
      <c r="C988" s="4"/>
    </row>
    <row r="989" ht="37.5" customHeight="1">
      <c r="C989" s="4"/>
    </row>
    <row r="990" ht="37.5" customHeight="1">
      <c r="C990" s="4"/>
    </row>
    <row r="991" ht="37.5" customHeight="1">
      <c r="C991" s="4"/>
    </row>
    <row r="992" ht="37.5" customHeight="1">
      <c r="C992" s="4"/>
    </row>
    <row r="993" ht="37.5" customHeight="1">
      <c r="C993" s="4"/>
    </row>
    <row r="994" ht="37.5" customHeight="1">
      <c r="C994" s="4"/>
    </row>
    <row r="995" ht="37.5" customHeight="1">
      <c r="C995" s="4"/>
    </row>
    <row r="996" ht="37.5" customHeight="1">
      <c r="C996" s="4"/>
    </row>
    <row r="997" ht="37.5" customHeight="1">
      <c r="C997" s="4"/>
    </row>
    <row r="998" ht="37.5" customHeight="1">
      <c r="C998" s="4"/>
    </row>
    <row r="999" ht="37.5" customHeight="1">
      <c r="C999" s="4"/>
    </row>
    <row r="1000" ht="37.5" customHeight="1">
      <c r="C1000" s="4"/>
    </row>
    <row r="1001" ht="37.5" customHeight="1">
      <c r="C1001" s="4"/>
    </row>
    <row r="1002" ht="37.5" customHeight="1">
      <c r="C1002" s="4"/>
    </row>
    <row r="1003" ht="37.5" customHeight="1">
      <c r="C1003" s="4"/>
    </row>
    <row r="1004" ht="37.5" customHeight="1">
      <c r="C1004" s="4"/>
    </row>
    <row r="1005" ht="37.5" customHeight="1">
      <c r="C1005" s="4"/>
    </row>
    <row r="1006" ht="37.5" customHeight="1">
      <c r="C1006" s="4"/>
    </row>
    <row r="1007" ht="37.5" customHeight="1">
      <c r="C1007" s="4"/>
    </row>
    <row r="1008" ht="37.5" customHeight="1">
      <c r="C1008" s="4"/>
    </row>
    <row r="1009" ht="37.5" customHeight="1">
      <c r="C1009" s="4"/>
    </row>
    <row r="1010" ht="37.5" customHeight="1">
      <c r="C1010" s="4"/>
    </row>
    <row r="1011" ht="37.5" customHeight="1">
      <c r="C1011" s="4"/>
    </row>
    <row r="1012" ht="37.5" customHeight="1">
      <c r="C1012" s="4"/>
    </row>
    <row r="1013" ht="37.5" customHeight="1">
      <c r="C1013" s="4"/>
    </row>
    <row r="1014" ht="37.5" customHeight="1">
      <c r="C1014" s="4"/>
    </row>
    <row r="1015" ht="37.5" customHeight="1">
      <c r="C1015" s="4"/>
    </row>
    <row r="1016" ht="37.5" customHeight="1">
      <c r="C1016" s="4"/>
    </row>
    <row r="1017" ht="37.5" customHeight="1">
      <c r="C1017" s="4"/>
    </row>
    <row r="1018" ht="37.5" customHeight="1">
      <c r="C1018" s="4"/>
    </row>
    <row r="1019" ht="37.5" customHeight="1">
      <c r="C1019" s="4"/>
    </row>
    <row r="1020" ht="37.5" customHeight="1">
      <c r="C1020" s="4"/>
    </row>
    <row r="1021" ht="37.5" customHeight="1">
      <c r="C1021" s="4"/>
    </row>
    <row r="1022" ht="37.5" customHeight="1">
      <c r="C1022" s="4"/>
    </row>
  </sheetData>
  <sheetProtection/>
  <autoFilter ref="A1:S112">
    <sortState ref="A2:S1022">
      <sortCondition sortBy="value" ref="D2:D1022"/>
    </sortState>
  </autoFilter>
  <hyperlinks>
    <hyperlink ref="L64" r:id="rId1" display="montgomery@wustl.edu"/>
    <hyperlink ref="L30" r:id="rId2" display="a.noland@wustl.edu"/>
    <hyperlink ref="L14" r:id="rId3" display="holleran@wustl.edu&#10;"/>
    <hyperlink ref="L52" r:id="rId4" display="chenry@wustl.edu"/>
    <hyperlink ref="L108" r:id="rId5" display="evonrohr@wustl.edu"/>
    <hyperlink ref="L37" r:id="rId6" display="sheri.pena@wustl.edu"/>
    <hyperlink ref="L9" r:id="rId7" display="trisha.sutton@wustl.edu&#10;"/>
    <hyperlink ref="L65" r:id="rId8" display="montgomery@wustl.edu"/>
    <hyperlink ref="L66" r:id="rId9" display="montgomery@wustl.edu"/>
    <hyperlink ref="L49" r:id="rId10" display="bame@wustl.edu"/>
    <hyperlink ref="L48" r:id="rId11" display="bame@wustl.edu"/>
    <hyperlink ref="L47" r:id="rId12" display="bame@wustl.edu"/>
    <hyperlink ref="L46" r:id="rId13" display="bame@wustl.edu"/>
    <hyperlink ref="L45" r:id="rId14" display="bame@wustl.edu"/>
    <hyperlink ref="L44" r:id="rId15" display="bame@wustl.edu"/>
    <hyperlink ref="L43" r:id="rId16" display="bame@wustl.edu"/>
  </hyperlinks>
  <printOptions/>
  <pageMargins left="0.7" right="0.7" top="0.75" bottom="0.75" header="0.3" footer="0.3"/>
  <pageSetup fitToHeight="0" fitToWidth="1" horizontalDpi="600" verticalDpi="600" orientation="landscape" scale="47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3"/>
  <sheetViews>
    <sheetView zoomScalePageLayoutView="0" workbookViewId="0" topLeftCell="A801">
      <selection activeCell="B808" sqref="B808"/>
    </sheetView>
  </sheetViews>
  <sheetFormatPr defaultColWidth="9.140625" defaultRowHeight="12.75"/>
  <cols>
    <col min="1" max="1" width="12.57421875" style="171" customWidth="1"/>
    <col min="2" max="2" width="51.421875" style="171" bestFit="1" customWidth="1"/>
    <col min="3" max="3" width="17.8515625" style="171" customWidth="1"/>
    <col min="4" max="4" width="106.8515625" style="171" bestFit="1" customWidth="1"/>
    <col min="5" max="5" width="12.00390625" style="171" customWidth="1"/>
    <col min="6" max="16384" width="9.140625" style="171" customWidth="1"/>
  </cols>
  <sheetData>
    <row r="1" spans="1:4" ht="14.25">
      <c r="A1" s="170" t="s">
        <v>1064</v>
      </c>
      <c r="B1" s="170" t="s">
        <v>1065</v>
      </c>
      <c r="C1" s="170" t="s">
        <v>1066</v>
      </c>
      <c r="D1" s="170" t="s">
        <v>1067</v>
      </c>
    </row>
    <row r="2" spans="1:4" ht="14.25">
      <c r="A2" s="172" t="s">
        <v>1068</v>
      </c>
      <c r="B2" s="171" t="s">
        <v>1069</v>
      </c>
      <c r="C2" s="171" t="s">
        <v>1070</v>
      </c>
      <c r="D2" s="171" t="s">
        <v>1071</v>
      </c>
    </row>
    <row r="3" spans="1:4" ht="14.25">
      <c r="A3" s="172" t="s">
        <v>1072</v>
      </c>
      <c r="B3" s="171" t="s">
        <v>1073</v>
      </c>
      <c r="C3" s="171" t="s">
        <v>1074</v>
      </c>
      <c r="D3" s="171" t="s">
        <v>1075</v>
      </c>
    </row>
    <row r="4" spans="1:4" ht="14.25">
      <c r="A4" s="172" t="s">
        <v>1076</v>
      </c>
      <c r="B4" s="171" t="s">
        <v>1077</v>
      </c>
      <c r="C4" s="171" t="s">
        <v>1078</v>
      </c>
      <c r="D4" s="171" t="s">
        <v>1079</v>
      </c>
    </row>
    <row r="5" spans="1:4" ht="14.25">
      <c r="A5" s="172" t="s">
        <v>1080</v>
      </c>
      <c r="B5" s="171" t="s">
        <v>1081</v>
      </c>
      <c r="C5" s="171" t="s">
        <v>1078</v>
      </c>
      <c r="D5" s="171" t="s">
        <v>1079</v>
      </c>
    </row>
    <row r="6" spans="1:4" ht="14.25">
      <c r="A6" s="172" t="s">
        <v>1082</v>
      </c>
      <c r="B6" s="171" t="s">
        <v>1083</v>
      </c>
      <c r="C6" s="171" t="s">
        <v>1084</v>
      </c>
      <c r="D6" s="171" t="s">
        <v>1085</v>
      </c>
    </row>
    <row r="7" spans="1:4" ht="14.25">
      <c r="A7" s="172" t="s">
        <v>1086</v>
      </c>
      <c r="B7" s="171" t="s">
        <v>1087</v>
      </c>
      <c r="C7" s="171" t="s">
        <v>1088</v>
      </c>
      <c r="D7" s="173" t="s">
        <v>1089</v>
      </c>
    </row>
    <row r="8" spans="1:4" ht="14.25">
      <c r="A8" s="172" t="s">
        <v>1090</v>
      </c>
      <c r="B8" s="171" t="s">
        <v>1091</v>
      </c>
      <c r="C8" s="171" t="s">
        <v>1092</v>
      </c>
      <c r="D8" s="171" t="s">
        <v>1093</v>
      </c>
    </row>
    <row r="9" spans="1:4" ht="14.25">
      <c r="A9" s="172" t="s">
        <v>1094</v>
      </c>
      <c r="B9" s="171" t="s">
        <v>1095</v>
      </c>
      <c r="C9" s="171" t="s">
        <v>1096</v>
      </c>
      <c r="D9" s="173" t="s">
        <v>1097</v>
      </c>
    </row>
    <row r="10" spans="1:4" ht="14.25">
      <c r="A10" s="172" t="s">
        <v>882</v>
      </c>
      <c r="B10" s="171" t="s">
        <v>1098</v>
      </c>
      <c r="C10" s="171" t="s">
        <v>1099</v>
      </c>
      <c r="D10" s="173" t="s">
        <v>1100</v>
      </c>
    </row>
    <row r="11" spans="1:4" ht="14.25">
      <c r="A11" s="172" t="s">
        <v>1101</v>
      </c>
      <c r="B11" s="171" t="s">
        <v>1102</v>
      </c>
      <c r="C11" s="171" t="s">
        <v>1103</v>
      </c>
      <c r="D11" s="171" t="s">
        <v>1104</v>
      </c>
    </row>
    <row r="12" spans="1:4" ht="14.25">
      <c r="A12" s="172" t="s">
        <v>1105</v>
      </c>
      <c r="B12" s="171" t="s">
        <v>1106</v>
      </c>
      <c r="C12" s="171" t="s">
        <v>1107</v>
      </c>
      <c r="D12" s="171" t="s">
        <v>1108</v>
      </c>
    </row>
    <row r="13" spans="1:4" ht="14.25">
      <c r="A13" s="172" t="s">
        <v>994</v>
      </c>
      <c r="B13" s="171" t="s">
        <v>1109</v>
      </c>
      <c r="C13" s="171" t="s">
        <v>1110</v>
      </c>
      <c r="D13" s="173" t="s">
        <v>1111</v>
      </c>
    </row>
    <row r="14" spans="1:4" ht="14.25">
      <c r="A14" s="172" t="s">
        <v>1112</v>
      </c>
      <c r="B14" s="171" t="s">
        <v>1113</v>
      </c>
      <c r="C14" s="171" t="s">
        <v>1114</v>
      </c>
      <c r="D14" s="171" t="s">
        <v>1115</v>
      </c>
    </row>
    <row r="15" spans="1:4" ht="14.25">
      <c r="A15" s="165" t="s">
        <v>1116</v>
      </c>
      <c r="B15" s="166" t="s">
        <v>1117</v>
      </c>
      <c r="C15" s="166" t="s">
        <v>1118</v>
      </c>
      <c r="D15" s="167" t="s">
        <v>1119</v>
      </c>
    </row>
    <row r="16" spans="1:4" ht="14.25">
      <c r="A16" s="165" t="s">
        <v>1120</v>
      </c>
      <c r="B16" s="166" t="s">
        <v>1121</v>
      </c>
      <c r="C16" s="166" t="s">
        <v>1118</v>
      </c>
      <c r="D16" s="167" t="s">
        <v>1119</v>
      </c>
    </row>
    <row r="17" spans="1:4" ht="14.25">
      <c r="A17" s="172" t="s">
        <v>1122</v>
      </c>
      <c r="B17" s="171" t="s">
        <v>1123</v>
      </c>
      <c r="C17" s="171" t="s">
        <v>1118</v>
      </c>
      <c r="D17" s="171" t="s">
        <v>1119</v>
      </c>
    </row>
    <row r="18" spans="1:4" ht="14.25">
      <c r="A18" s="172" t="s">
        <v>1124</v>
      </c>
      <c r="B18" s="171" t="s">
        <v>1125</v>
      </c>
      <c r="C18" s="171" t="s">
        <v>1126</v>
      </c>
      <c r="D18" s="171" t="s">
        <v>1127</v>
      </c>
    </row>
    <row r="19" spans="1:4" ht="14.25">
      <c r="A19" s="172" t="s">
        <v>1128</v>
      </c>
      <c r="B19" s="171" t="s">
        <v>1129</v>
      </c>
      <c r="C19" s="171" t="s">
        <v>1130</v>
      </c>
      <c r="D19" s="171" t="s">
        <v>1131</v>
      </c>
    </row>
    <row r="20" spans="1:4" ht="14.25">
      <c r="A20" s="172" t="s">
        <v>1132</v>
      </c>
      <c r="B20" s="171" t="s">
        <v>1133</v>
      </c>
      <c r="C20" s="171" t="s">
        <v>1134</v>
      </c>
      <c r="D20" s="173" t="s">
        <v>1135</v>
      </c>
    </row>
    <row r="21" spans="1:4" ht="14.25">
      <c r="A21" s="172" t="s">
        <v>1136</v>
      </c>
      <c r="B21" s="171" t="s">
        <v>1137</v>
      </c>
      <c r="C21" s="171" t="s">
        <v>1138</v>
      </c>
      <c r="D21" s="171" t="s">
        <v>1139</v>
      </c>
    </row>
    <row r="22" spans="1:4" ht="14.25">
      <c r="A22" s="172" t="s">
        <v>1140</v>
      </c>
      <c r="B22" s="171" t="s">
        <v>1141</v>
      </c>
      <c r="C22" s="171" t="s">
        <v>1142</v>
      </c>
      <c r="D22" s="171" t="s">
        <v>1143</v>
      </c>
    </row>
    <row r="23" spans="1:4" ht="14.25">
      <c r="A23" s="172" t="s">
        <v>1144</v>
      </c>
      <c r="B23" s="171" t="s">
        <v>1145</v>
      </c>
      <c r="C23" s="171" t="s">
        <v>1146</v>
      </c>
      <c r="D23" s="171" t="s">
        <v>1147</v>
      </c>
    </row>
    <row r="24" spans="1:4" ht="14.25">
      <c r="A24" s="172" t="s">
        <v>1148</v>
      </c>
      <c r="B24" s="171" t="s">
        <v>1149</v>
      </c>
      <c r="C24" s="171" t="s">
        <v>1150</v>
      </c>
      <c r="D24" s="173" t="s">
        <v>1151</v>
      </c>
    </row>
    <row r="25" spans="1:4" ht="14.25">
      <c r="A25" s="172" t="s">
        <v>1152</v>
      </c>
      <c r="B25" s="171" t="s">
        <v>1153</v>
      </c>
      <c r="C25" s="171" t="s">
        <v>1154</v>
      </c>
      <c r="D25" s="171" t="s">
        <v>1155</v>
      </c>
    </row>
    <row r="26" spans="1:4" ht="14.25">
      <c r="A26" s="172" t="s">
        <v>1156</v>
      </c>
      <c r="B26" s="171" t="s">
        <v>1157</v>
      </c>
      <c r="C26" s="171" t="s">
        <v>1158</v>
      </c>
      <c r="D26" s="171" t="s">
        <v>1159</v>
      </c>
    </row>
    <row r="27" spans="1:4" ht="14.25">
      <c r="A27" s="172" t="s">
        <v>1160</v>
      </c>
      <c r="B27" s="171" t="s">
        <v>1161</v>
      </c>
      <c r="C27" s="171" t="s">
        <v>1162</v>
      </c>
      <c r="D27" s="171" t="s">
        <v>1163</v>
      </c>
    </row>
    <row r="28" spans="1:4" ht="14.25">
      <c r="A28" s="172" t="s">
        <v>1164</v>
      </c>
      <c r="B28" s="171" t="s">
        <v>1165</v>
      </c>
      <c r="C28" s="171" t="s">
        <v>1166</v>
      </c>
      <c r="D28" s="171" t="s">
        <v>1167</v>
      </c>
    </row>
    <row r="29" spans="1:4" ht="14.25">
      <c r="A29" s="172" t="s">
        <v>1168</v>
      </c>
      <c r="B29" s="171" t="s">
        <v>1169</v>
      </c>
      <c r="C29" s="171" t="s">
        <v>1170</v>
      </c>
      <c r="D29" s="171" t="s">
        <v>1171</v>
      </c>
    </row>
    <row r="30" spans="1:4" ht="14.25">
      <c r="A30" s="172" t="s">
        <v>1172</v>
      </c>
      <c r="B30" s="171" t="s">
        <v>1173</v>
      </c>
      <c r="C30" s="171" t="s">
        <v>1174</v>
      </c>
      <c r="D30" s="171" t="s">
        <v>1175</v>
      </c>
    </row>
    <row r="31" spans="1:4" ht="14.25">
      <c r="A31" s="172" t="s">
        <v>1176</v>
      </c>
      <c r="B31" s="171" t="s">
        <v>1177</v>
      </c>
      <c r="C31" s="171" t="s">
        <v>1178</v>
      </c>
      <c r="D31" s="171" t="s">
        <v>1179</v>
      </c>
    </row>
    <row r="32" spans="1:4" ht="14.25">
      <c r="A32" s="172" t="s">
        <v>1180</v>
      </c>
      <c r="B32" s="171" t="s">
        <v>1181</v>
      </c>
      <c r="C32" s="171" t="s">
        <v>1182</v>
      </c>
      <c r="D32" s="171" t="s">
        <v>1183</v>
      </c>
    </row>
    <row r="33" spans="1:4" ht="14.25">
      <c r="A33" s="172" t="s">
        <v>1184</v>
      </c>
      <c r="B33" s="171" t="s">
        <v>1185</v>
      </c>
      <c r="C33" s="171" t="s">
        <v>1186</v>
      </c>
      <c r="D33" s="171" t="s">
        <v>1187</v>
      </c>
    </row>
    <row r="34" spans="1:4" ht="14.25">
      <c r="A34" s="172" t="s">
        <v>1188</v>
      </c>
      <c r="B34" s="171" t="s">
        <v>1189</v>
      </c>
      <c r="C34" s="171" t="s">
        <v>1190</v>
      </c>
      <c r="D34" s="171" t="s">
        <v>1191</v>
      </c>
    </row>
    <row r="35" spans="1:4" ht="14.25">
      <c r="A35" s="172" t="s">
        <v>1192</v>
      </c>
      <c r="B35" s="171" t="s">
        <v>1193</v>
      </c>
      <c r="C35" s="171" t="s">
        <v>1194</v>
      </c>
      <c r="D35" s="171" t="s">
        <v>1195</v>
      </c>
    </row>
    <row r="36" spans="1:4" ht="14.25">
      <c r="A36" s="172" t="s">
        <v>1196</v>
      </c>
      <c r="B36" s="171" t="s">
        <v>1197</v>
      </c>
      <c r="C36" s="171" t="s">
        <v>1198</v>
      </c>
      <c r="D36" s="171" t="s">
        <v>1199</v>
      </c>
    </row>
    <row r="37" spans="1:4" ht="14.25">
      <c r="A37" s="172" t="s">
        <v>1200</v>
      </c>
      <c r="B37" s="171" t="s">
        <v>1201</v>
      </c>
      <c r="C37" s="171" t="s">
        <v>1202</v>
      </c>
      <c r="D37" s="171" t="s">
        <v>1203</v>
      </c>
    </row>
    <row r="38" spans="1:4" ht="14.25">
      <c r="A38" s="172" t="s">
        <v>1204</v>
      </c>
      <c r="B38" s="171" t="s">
        <v>1205</v>
      </c>
      <c r="C38" s="171" t="s">
        <v>1206</v>
      </c>
      <c r="D38" s="171" t="s">
        <v>1207</v>
      </c>
    </row>
    <row r="39" spans="1:4" ht="14.25">
      <c r="A39" s="172" t="s">
        <v>1208</v>
      </c>
      <c r="B39" s="171" t="s">
        <v>1209</v>
      </c>
      <c r="C39" s="171" t="s">
        <v>1210</v>
      </c>
      <c r="D39" s="171" t="s">
        <v>1211</v>
      </c>
    </row>
    <row r="40" spans="1:4" ht="14.25">
      <c r="A40" s="172" t="s">
        <v>1212</v>
      </c>
      <c r="B40" s="171" t="s">
        <v>1213</v>
      </c>
      <c r="C40" s="171" t="s">
        <v>1214</v>
      </c>
      <c r="D40" s="173" t="s">
        <v>1215</v>
      </c>
    </row>
    <row r="41" spans="1:4" ht="14.25">
      <c r="A41" s="172" t="s">
        <v>1216</v>
      </c>
      <c r="B41" s="171" t="s">
        <v>1217</v>
      </c>
      <c r="C41" s="171" t="s">
        <v>1214</v>
      </c>
      <c r="D41" s="171" t="s">
        <v>1215</v>
      </c>
    </row>
    <row r="42" spans="1:4" ht="14.25">
      <c r="A42" s="172" t="s">
        <v>1218</v>
      </c>
      <c r="B42" s="171" t="s">
        <v>1219</v>
      </c>
      <c r="C42" s="171" t="s">
        <v>1220</v>
      </c>
      <c r="D42" s="171" t="s">
        <v>1221</v>
      </c>
    </row>
    <row r="43" spans="1:4" ht="14.25">
      <c r="A43" s="172" t="s">
        <v>1222</v>
      </c>
      <c r="B43" s="171" t="s">
        <v>1223</v>
      </c>
      <c r="C43" s="171" t="s">
        <v>1224</v>
      </c>
      <c r="D43" s="171" t="s">
        <v>1225</v>
      </c>
    </row>
    <row r="44" spans="1:4" ht="14.25">
      <c r="A44" s="172" t="s">
        <v>1226</v>
      </c>
      <c r="B44" s="171" t="s">
        <v>1227</v>
      </c>
      <c r="C44" s="171" t="s">
        <v>1228</v>
      </c>
      <c r="D44" s="171" t="s">
        <v>1229</v>
      </c>
    </row>
    <row r="45" spans="1:4" ht="14.25">
      <c r="A45" s="172" t="s">
        <v>1230</v>
      </c>
      <c r="B45" s="171" t="s">
        <v>1231</v>
      </c>
      <c r="C45" s="171" t="s">
        <v>1232</v>
      </c>
      <c r="D45" s="171" t="s">
        <v>1233</v>
      </c>
    </row>
    <row r="46" spans="1:4" ht="14.25">
      <c r="A46" s="172" t="s">
        <v>1234</v>
      </c>
      <c r="B46" s="171" t="s">
        <v>1235</v>
      </c>
      <c r="C46" s="171" t="s">
        <v>1236</v>
      </c>
      <c r="D46" s="171" t="s">
        <v>1237</v>
      </c>
    </row>
    <row r="47" spans="1:4" ht="14.25">
      <c r="A47" s="172" t="s">
        <v>1238</v>
      </c>
      <c r="B47" s="171" t="s">
        <v>1239</v>
      </c>
      <c r="C47" s="171" t="s">
        <v>1236</v>
      </c>
      <c r="D47" s="171" t="s">
        <v>1237</v>
      </c>
    </row>
    <row r="48" spans="1:4" ht="14.25">
      <c r="A48" s="172" t="s">
        <v>1240</v>
      </c>
      <c r="B48" s="171" t="s">
        <v>1241</v>
      </c>
      <c r="C48" s="171" t="s">
        <v>1236</v>
      </c>
      <c r="D48" s="171" t="s">
        <v>1237</v>
      </c>
    </row>
    <row r="49" spans="1:4" ht="14.25">
      <c r="A49" s="172" t="s">
        <v>1242</v>
      </c>
      <c r="B49" s="171" t="s">
        <v>1243</v>
      </c>
      <c r="C49" s="171" t="s">
        <v>1236</v>
      </c>
      <c r="D49" s="171" t="s">
        <v>1237</v>
      </c>
    </row>
    <row r="50" spans="1:4" ht="14.25">
      <c r="A50" s="172" t="s">
        <v>1244</v>
      </c>
      <c r="B50" s="171" t="s">
        <v>1245</v>
      </c>
      <c r="C50" s="171" t="s">
        <v>1236</v>
      </c>
      <c r="D50" s="171" t="s">
        <v>1237</v>
      </c>
    </row>
    <row r="51" spans="1:4" ht="14.25">
      <c r="A51" s="172" t="s">
        <v>1246</v>
      </c>
      <c r="B51" s="171" t="s">
        <v>1247</v>
      </c>
      <c r="C51" s="171" t="s">
        <v>1248</v>
      </c>
      <c r="D51" s="171" t="s">
        <v>1249</v>
      </c>
    </row>
    <row r="52" spans="1:4" ht="14.25">
      <c r="A52" s="172" t="s">
        <v>1250</v>
      </c>
      <c r="B52" s="171" t="s">
        <v>1251</v>
      </c>
      <c r="C52" s="171" t="s">
        <v>1252</v>
      </c>
      <c r="D52" s="171" t="s">
        <v>1253</v>
      </c>
    </row>
    <row r="53" spans="1:4" ht="14.25">
      <c r="A53" s="172" t="s">
        <v>1254</v>
      </c>
      <c r="B53" s="171" t="s">
        <v>1255</v>
      </c>
      <c r="C53" s="171" t="s">
        <v>1252</v>
      </c>
      <c r="D53" s="171" t="s">
        <v>1253</v>
      </c>
    </row>
    <row r="54" spans="1:4" ht="14.25">
      <c r="A54" s="172" t="s">
        <v>1256</v>
      </c>
      <c r="B54" s="171" t="s">
        <v>1257</v>
      </c>
      <c r="C54" s="171" t="s">
        <v>1252</v>
      </c>
      <c r="D54" s="171" t="s">
        <v>1253</v>
      </c>
    </row>
    <row r="55" spans="1:4" ht="14.25">
      <c r="A55" s="172" t="s">
        <v>1258</v>
      </c>
      <c r="B55" s="171" t="s">
        <v>1259</v>
      </c>
      <c r="C55" s="171" t="s">
        <v>1252</v>
      </c>
      <c r="D55" s="171" t="s">
        <v>1253</v>
      </c>
    </row>
    <row r="56" spans="1:4" ht="14.25">
      <c r="A56" s="172" t="s">
        <v>1260</v>
      </c>
      <c r="B56" s="171" t="s">
        <v>1261</v>
      </c>
      <c r="C56" s="171" t="s">
        <v>1262</v>
      </c>
      <c r="D56" s="171" t="s">
        <v>1263</v>
      </c>
    </row>
    <row r="57" spans="1:4" ht="14.25">
      <c r="A57" s="172" t="s">
        <v>1264</v>
      </c>
      <c r="B57" s="171" t="s">
        <v>1265</v>
      </c>
      <c r="C57" s="171" t="s">
        <v>1266</v>
      </c>
      <c r="D57" s="171" t="s">
        <v>1267</v>
      </c>
    </row>
    <row r="58" spans="1:4" ht="14.25">
      <c r="A58" s="172" t="s">
        <v>1268</v>
      </c>
      <c r="B58" s="171" t="s">
        <v>1269</v>
      </c>
      <c r="C58" s="171" t="s">
        <v>1270</v>
      </c>
      <c r="D58" s="171" t="s">
        <v>1271</v>
      </c>
    </row>
    <row r="59" spans="1:4" ht="14.25">
      <c r="A59" s="172" t="s">
        <v>1272</v>
      </c>
      <c r="B59" s="171" t="s">
        <v>1273</v>
      </c>
      <c r="C59" s="171" t="s">
        <v>1274</v>
      </c>
      <c r="D59" s="171" t="s">
        <v>1275</v>
      </c>
    </row>
    <row r="60" spans="1:4" ht="14.25">
      <c r="A60" s="172" t="s">
        <v>1276</v>
      </c>
      <c r="B60" s="171" t="s">
        <v>1277</v>
      </c>
      <c r="C60" s="171" t="s">
        <v>1274</v>
      </c>
      <c r="D60" s="171" t="s">
        <v>1275</v>
      </c>
    </row>
    <row r="61" spans="1:4" ht="14.25">
      <c r="A61" s="172" t="s">
        <v>1278</v>
      </c>
      <c r="B61" s="171" t="s">
        <v>1279</v>
      </c>
      <c r="C61" s="171" t="s">
        <v>1274</v>
      </c>
      <c r="D61" s="171" t="s">
        <v>1275</v>
      </c>
    </row>
    <row r="62" spans="1:4" ht="14.25">
      <c r="A62" s="172" t="s">
        <v>1280</v>
      </c>
      <c r="B62" s="171" t="s">
        <v>1281</v>
      </c>
      <c r="C62" s="171" t="s">
        <v>1274</v>
      </c>
      <c r="D62" s="171" t="s">
        <v>1275</v>
      </c>
    </row>
    <row r="63" spans="1:4" ht="14.25">
      <c r="A63" s="172" t="s">
        <v>1282</v>
      </c>
      <c r="B63" s="171" t="s">
        <v>1283</v>
      </c>
      <c r="C63" s="171" t="s">
        <v>1274</v>
      </c>
      <c r="D63" s="171" t="s">
        <v>1275</v>
      </c>
    </row>
    <row r="64" spans="1:4" ht="14.25">
      <c r="A64" s="172" t="s">
        <v>1284</v>
      </c>
      <c r="B64" s="171" t="s">
        <v>1285</v>
      </c>
      <c r="C64" s="171" t="s">
        <v>1286</v>
      </c>
      <c r="D64" s="171" t="s">
        <v>1287</v>
      </c>
    </row>
    <row r="65" spans="1:4" ht="14.25">
      <c r="A65" s="172" t="s">
        <v>1288</v>
      </c>
      <c r="B65" s="171" t="s">
        <v>1289</v>
      </c>
      <c r="C65" s="171" t="s">
        <v>1286</v>
      </c>
      <c r="D65" s="171" t="s">
        <v>1287</v>
      </c>
    </row>
    <row r="66" spans="1:4" ht="14.25">
      <c r="A66" s="172" t="s">
        <v>1290</v>
      </c>
      <c r="B66" s="171" t="s">
        <v>1291</v>
      </c>
      <c r="C66" s="171" t="s">
        <v>1286</v>
      </c>
      <c r="D66" s="171" t="s">
        <v>1287</v>
      </c>
    </row>
    <row r="67" spans="1:4" ht="14.25">
      <c r="A67" s="172" t="s">
        <v>1292</v>
      </c>
      <c r="B67" s="171" t="s">
        <v>1293</v>
      </c>
      <c r="C67" s="171" t="s">
        <v>1286</v>
      </c>
      <c r="D67" s="171" t="s">
        <v>1287</v>
      </c>
    </row>
    <row r="68" spans="1:4" ht="14.25">
      <c r="A68" s="172" t="s">
        <v>1294</v>
      </c>
      <c r="B68" s="171" t="s">
        <v>1295</v>
      </c>
      <c r="C68" s="171" t="s">
        <v>1296</v>
      </c>
      <c r="D68" s="171" t="s">
        <v>1297</v>
      </c>
    </row>
    <row r="69" spans="1:4" ht="14.25">
      <c r="A69" s="172" t="s">
        <v>1298</v>
      </c>
      <c r="B69" s="171" t="s">
        <v>1299</v>
      </c>
      <c r="C69" s="171" t="s">
        <v>1300</v>
      </c>
      <c r="D69" s="171" t="s">
        <v>1301</v>
      </c>
    </row>
    <row r="70" spans="1:4" ht="14.25">
      <c r="A70" s="172" t="s">
        <v>1302</v>
      </c>
      <c r="B70" s="171" t="s">
        <v>1303</v>
      </c>
      <c r="C70" s="171" t="s">
        <v>1304</v>
      </c>
      <c r="D70" s="171" t="s">
        <v>1305</v>
      </c>
    </row>
    <row r="71" spans="1:4" ht="14.25">
      <c r="A71" s="172" t="s">
        <v>1306</v>
      </c>
      <c r="B71" s="171" t="s">
        <v>1307</v>
      </c>
      <c r="C71" s="171" t="s">
        <v>1308</v>
      </c>
      <c r="D71" s="171" t="s">
        <v>1309</v>
      </c>
    </row>
    <row r="72" spans="1:4" ht="14.25">
      <c r="A72" s="172" t="s">
        <v>1310</v>
      </c>
      <c r="B72" s="171" t="s">
        <v>1311</v>
      </c>
      <c r="C72" s="171" t="s">
        <v>1312</v>
      </c>
      <c r="D72" s="171" t="s">
        <v>1313</v>
      </c>
    </row>
    <row r="73" spans="1:4" ht="14.25">
      <c r="A73" s="172" t="s">
        <v>1314</v>
      </c>
      <c r="B73" s="171" t="s">
        <v>1315</v>
      </c>
      <c r="C73" s="171" t="s">
        <v>1316</v>
      </c>
      <c r="D73" s="171" t="s">
        <v>1317</v>
      </c>
    </row>
    <row r="74" spans="1:4" ht="14.25">
      <c r="A74" s="172" t="s">
        <v>1318</v>
      </c>
      <c r="B74" s="171" t="s">
        <v>1319</v>
      </c>
      <c r="C74" s="171" t="s">
        <v>1320</v>
      </c>
      <c r="D74" s="171" t="s">
        <v>1321</v>
      </c>
    </row>
    <row r="75" spans="1:4" ht="14.25">
      <c r="A75" s="172" t="s">
        <v>1322</v>
      </c>
      <c r="B75" s="171" t="s">
        <v>1323</v>
      </c>
      <c r="C75" s="171" t="s">
        <v>1324</v>
      </c>
      <c r="D75" s="173" t="s">
        <v>1325</v>
      </c>
    </row>
    <row r="76" spans="1:4" ht="14.25">
      <c r="A76" s="172" t="s">
        <v>1326</v>
      </c>
      <c r="B76" s="171" t="s">
        <v>1327</v>
      </c>
      <c r="C76" s="171" t="s">
        <v>1328</v>
      </c>
      <c r="D76" s="173" t="s">
        <v>1329</v>
      </c>
    </row>
    <row r="77" spans="1:4" ht="14.25">
      <c r="A77" s="172" t="s">
        <v>1330</v>
      </c>
      <c r="B77" s="171" t="s">
        <v>1331</v>
      </c>
      <c r="C77" s="171" t="s">
        <v>1332</v>
      </c>
      <c r="D77" s="171" t="s">
        <v>1333</v>
      </c>
    </row>
    <row r="78" spans="1:4" ht="14.25">
      <c r="A78" s="172" t="s">
        <v>1334</v>
      </c>
      <c r="B78" s="171" t="s">
        <v>1335</v>
      </c>
      <c r="C78" s="171" t="s">
        <v>1336</v>
      </c>
      <c r="D78" s="171" t="s">
        <v>1337</v>
      </c>
    </row>
    <row r="79" spans="1:4" ht="14.25">
      <c r="A79" s="172" t="s">
        <v>1338</v>
      </c>
      <c r="B79" s="171" t="s">
        <v>1339</v>
      </c>
      <c r="C79" s="171" t="s">
        <v>1340</v>
      </c>
      <c r="D79" s="171" t="s">
        <v>1341</v>
      </c>
    </row>
    <row r="80" spans="1:4" ht="14.25">
      <c r="A80" s="165" t="s">
        <v>1342</v>
      </c>
      <c r="B80" s="166" t="s">
        <v>1343</v>
      </c>
      <c r="C80" s="166" t="s">
        <v>1344</v>
      </c>
      <c r="D80" s="167" t="s">
        <v>1345</v>
      </c>
    </row>
    <row r="81" spans="1:4" ht="14.25">
      <c r="A81" s="172" t="s">
        <v>1346</v>
      </c>
      <c r="B81" s="171" t="s">
        <v>1347</v>
      </c>
      <c r="C81" s="171" t="s">
        <v>1348</v>
      </c>
      <c r="D81" s="171" t="s">
        <v>1349</v>
      </c>
    </row>
    <row r="82" spans="1:4" ht="14.25">
      <c r="A82" s="172" t="s">
        <v>1350</v>
      </c>
      <c r="B82" s="171" t="s">
        <v>1351</v>
      </c>
      <c r="C82" s="171" t="s">
        <v>1352</v>
      </c>
      <c r="D82" s="171" t="s">
        <v>1353</v>
      </c>
    </row>
    <row r="83" spans="1:4" ht="14.25">
      <c r="A83" s="172" t="s">
        <v>1354</v>
      </c>
      <c r="B83" s="171" t="s">
        <v>1355</v>
      </c>
      <c r="C83" s="171" t="s">
        <v>1356</v>
      </c>
      <c r="D83" s="171" t="s">
        <v>1357</v>
      </c>
    </row>
    <row r="84" spans="1:4" ht="14.25">
      <c r="A84" s="172" t="s">
        <v>1358</v>
      </c>
      <c r="B84" s="171" t="s">
        <v>1359</v>
      </c>
      <c r="C84" s="171" t="s">
        <v>1360</v>
      </c>
      <c r="D84" s="171" t="s">
        <v>1361</v>
      </c>
    </row>
    <row r="85" spans="1:4" ht="14.25">
      <c r="A85" s="172" t="s">
        <v>1362</v>
      </c>
      <c r="B85" s="171" t="s">
        <v>1363</v>
      </c>
      <c r="C85" s="171" t="s">
        <v>1364</v>
      </c>
      <c r="D85" s="171" t="s">
        <v>1365</v>
      </c>
    </row>
    <row r="86" spans="1:4" ht="14.25">
      <c r="A86" s="172" t="s">
        <v>1366</v>
      </c>
      <c r="B86" s="171" t="s">
        <v>1367</v>
      </c>
      <c r="C86" s="171" t="s">
        <v>1368</v>
      </c>
      <c r="D86" s="171" t="s">
        <v>1369</v>
      </c>
    </row>
    <row r="87" spans="1:4" ht="14.25">
      <c r="A87" s="172" t="s">
        <v>1370</v>
      </c>
      <c r="B87" s="171" t="s">
        <v>1371</v>
      </c>
      <c r="C87" s="171" t="s">
        <v>1372</v>
      </c>
      <c r="D87" s="171" t="s">
        <v>1373</v>
      </c>
    </row>
    <row r="88" spans="1:4" ht="14.25">
      <c r="A88" s="172" t="s">
        <v>1374</v>
      </c>
      <c r="B88" s="171" t="s">
        <v>1375</v>
      </c>
      <c r="C88" s="171" t="s">
        <v>1376</v>
      </c>
      <c r="D88" s="173" t="s">
        <v>1377</v>
      </c>
    </row>
    <row r="89" spans="1:4" ht="14.25">
      <c r="A89" s="172" t="s">
        <v>1378</v>
      </c>
      <c r="B89" s="171" t="s">
        <v>1379</v>
      </c>
      <c r="C89" s="171" t="s">
        <v>1380</v>
      </c>
      <c r="D89" s="171" t="s">
        <v>1381</v>
      </c>
    </row>
    <row r="90" spans="1:4" ht="14.25">
      <c r="A90" s="172" t="s">
        <v>1382</v>
      </c>
      <c r="B90" s="171" t="s">
        <v>1383</v>
      </c>
      <c r="C90" s="171" t="s">
        <v>1384</v>
      </c>
      <c r="D90" s="171" t="s">
        <v>1385</v>
      </c>
    </row>
    <row r="91" spans="1:4" ht="14.25">
      <c r="A91" s="172" t="s">
        <v>1386</v>
      </c>
      <c r="B91" s="171" t="s">
        <v>1387</v>
      </c>
      <c r="C91" s="171" t="s">
        <v>1388</v>
      </c>
      <c r="D91" s="171" t="s">
        <v>1389</v>
      </c>
    </row>
    <row r="92" spans="1:4" ht="14.25">
      <c r="A92" s="172" t="s">
        <v>1390</v>
      </c>
      <c r="B92" s="171" t="s">
        <v>1391</v>
      </c>
      <c r="C92" s="171" t="s">
        <v>1392</v>
      </c>
      <c r="D92" s="171" t="s">
        <v>1393</v>
      </c>
    </row>
    <row r="93" spans="1:4" ht="14.25">
      <c r="A93" s="172" t="s">
        <v>1394</v>
      </c>
      <c r="B93" s="171" t="s">
        <v>1395</v>
      </c>
      <c r="C93" s="171" t="s">
        <v>1396</v>
      </c>
      <c r="D93" s="171" t="s">
        <v>1397</v>
      </c>
    </row>
    <row r="94" spans="1:4" ht="14.25">
      <c r="A94" s="172" t="s">
        <v>1398</v>
      </c>
      <c r="B94" s="171" t="s">
        <v>1399</v>
      </c>
      <c r="C94" s="171" t="s">
        <v>1400</v>
      </c>
      <c r="D94" s="171" t="s">
        <v>1401</v>
      </c>
    </row>
    <row r="95" spans="1:4" ht="14.25">
      <c r="A95" s="172" t="s">
        <v>1402</v>
      </c>
      <c r="B95" s="171" t="s">
        <v>1403</v>
      </c>
      <c r="C95" s="171" t="s">
        <v>1404</v>
      </c>
      <c r="D95" s="171" t="s">
        <v>1405</v>
      </c>
    </row>
    <row r="96" spans="1:4" ht="14.25">
      <c r="A96" s="172" t="s">
        <v>1406</v>
      </c>
      <c r="B96" s="171" t="s">
        <v>1407</v>
      </c>
      <c r="C96" s="171" t="s">
        <v>1408</v>
      </c>
      <c r="D96" s="171" t="s">
        <v>1409</v>
      </c>
    </row>
    <row r="97" spans="1:4" ht="14.25">
      <c r="A97" s="172" t="s">
        <v>1410</v>
      </c>
      <c r="B97" s="171" t="s">
        <v>1411</v>
      </c>
      <c r="C97" s="171" t="s">
        <v>1412</v>
      </c>
      <c r="D97" s="171" t="s">
        <v>1413</v>
      </c>
    </row>
    <row r="98" spans="1:4" ht="14.25">
      <c r="A98" s="172" t="s">
        <v>1414</v>
      </c>
      <c r="B98" s="171" t="s">
        <v>1415</v>
      </c>
      <c r="C98" s="171" t="s">
        <v>1412</v>
      </c>
      <c r="D98" s="171" t="s">
        <v>1413</v>
      </c>
    </row>
    <row r="99" spans="1:4" ht="14.25">
      <c r="A99" s="172" t="s">
        <v>1416</v>
      </c>
      <c r="B99" s="171" t="s">
        <v>1417</v>
      </c>
      <c r="C99" s="171" t="s">
        <v>1418</v>
      </c>
      <c r="D99" s="173" t="s">
        <v>1419</v>
      </c>
    </row>
    <row r="100" spans="1:4" ht="14.25">
      <c r="A100" s="172" t="s">
        <v>1420</v>
      </c>
      <c r="B100" s="171" t="s">
        <v>1421</v>
      </c>
      <c r="C100" s="171" t="s">
        <v>1422</v>
      </c>
      <c r="D100" s="171" t="s">
        <v>1423</v>
      </c>
    </row>
    <row r="101" spans="1:4" ht="14.25">
      <c r="A101" s="172" t="s">
        <v>1424</v>
      </c>
      <c r="B101" s="171" t="s">
        <v>1425</v>
      </c>
      <c r="C101" s="171" t="s">
        <v>1426</v>
      </c>
      <c r="D101" s="171" t="s">
        <v>1427</v>
      </c>
    </row>
    <row r="102" spans="1:4" ht="14.25">
      <c r="A102" s="172" t="s">
        <v>1428</v>
      </c>
      <c r="B102" s="171" t="s">
        <v>1429</v>
      </c>
      <c r="C102" s="171" t="s">
        <v>1426</v>
      </c>
      <c r="D102" s="171" t="s">
        <v>1427</v>
      </c>
    </row>
    <row r="103" spans="1:4" ht="14.25">
      <c r="A103" s="172" t="s">
        <v>1430</v>
      </c>
      <c r="B103" s="171" t="s">
        <v>1431</v>
      </c>
      <c r="C103" s="171" t="s">
        <v>1432</v>
      </c>
      <c r="D103" s="171" t="s">
        <v>1433</v>
      </c>
    </row>
    <row r="104" spans="1:4" ht="14.25">
      <c r="A104" s="172" t="s">
        <v>1434</v>
      </c>
      <c r="B104" s="171" t="s">
        <v>1435</v>
      </c>
      <c r="C104" s="171" t="s">
        <v>1436</v>
      </c>
      <c r="D104" s="171" t="s">
        <v>1437</v>
      </c>
    </row>
    <row r="105" spans="1:4" ht="14.25">
      <c r="A105" s="172" t="s">
        <v>1438</v>
      </c>
      <c r="B105" s="171" t="s">
        <v>1439</v>
      </c>
      <c r="C105" s="171" t="s">
        <v>1440</v>
      </c>
      <c r="D105" s="171" t="s">
        <v>1441</v>
      </c>
    </row>
    <row r="106" spans="1:4" ht="14.25">
      <c r="A106" s="172" t="s">
        <v>907</v>
      </c>
      <c r="B106" s="171" t="s">
        <v>1442</v>
      </c>
      <c r="C106" s="171" t="s">
        <v>1443</v>
      </c>
      <c r="D106" s="171" t="s">
        <v>1444</v>
      </c>
    </row>
    <row r="107" spans="1:4" ht="14.25">
      <c r="A107" s="172" t="s">
        <v>1445</v>
      </c>
      <c r="B107" s="171" t="s">
        <v>1446</v>
      </c>
      <c r="C107" s="171" t="s">
        <v>1447</v>
      </c>
      <c r="D107" s="171" t="s">
        <v>1448</v>
      </c>
    </row>
    <row r="108" spans="1:4" ht="14.25">
      <c r="A108" s="172" t="s">
        <v>1449</v>
      </c>
      <c r="B108" s="171" t="s">
        <v>1450</v>
      </c>
      <c r="C108" s="171" t="s">
        <v>1451</v>
      </c>
      <c r="D108" s="171" t="s">
        <v>1452</v>
      </c>
    </row>
    <row r="109" spans="1:4" ht="14.25">
      <c r="A109" s="165" t="s">
        <v>908</v>
      </c>
      <c r="B109" s="166" t="s">
        <v>1453</v>
      </c>
      <c r="C109" s="166" t="s">
        <v>1454</v>
      </c>
      <c r="D109" s="167" t="s">
        <v>1455</v>
      </c>
    </row>
    <row r="110" spans="1:4" ht="14.25">
      <c r="A110" s="174" t="s">
        <v>1456</v>
      </c>
      <c r="B110" s="175" t="s">
        <v>1457</v>
      </c>
      <c r="C110" s="175" t="s">
        <v>1458</v>
      </c>
      <c r="D110" s="175" t="s">
        <v>1459</v>
      </c>
    </row>
    <row r="111" spans="1:4" ht="14.25">
      <c r="A111" s="174" t="s">
        <v>1460</v>
      </c>
      <c r="B111" s="175" t="s">
        <v>1461</v>
      </c>
      <c r="C111" s="175" t="s">
        <v>1458</v>
      </c>
      <c r="D111" s="175" t="s">
        <v>1459</v>
      </c>
    </row>
    <row r="112" spans="1:4" ht="14.25">
      <c r="A112" s="174" t="s">
        <v>732</v>
      </c>
      <c r="B112" s="175" t="s">
        <v>1462</v>
      </c>
      <c r="C112" s="175" t="s">
        <v>1458</v>
      </c>
      <c r="D112" s="175" t="s">
        <v>1459</v>
      </c>
    </row>
    <row r="113" spans="1:4" ht="14.25">
      <c r="A113" s="174" t="s">
        <v>1463</v>
      </c>
      <c r="B113" s="175" t="s">
        <v>1464</v>
      </c>
      <c r="C113" s="175" t="s">
        <v>1458</v>
      </c>
      <c r="D113" s="175" t="s">
        <v>1459</v>
      </c>
    </row>
    <row r="114" spans="1:4" ht="14.25">
      <c r="A114" s="172" t="s">
        <v>1465</v>
      </c>
      <c r="B114" s="171" t="s">
        <v>1466</v>
      </c>
      <c r="C114" s="171" t="s">
        <v>1467</v>
      </c>
      <c r="D114" s="171" t="s">
        <v>1468</v>
      </c>
    </row>
    <row r="115" spans="1:4" ht="14.25">
      <c r="A115" s="172" t="s">
        <v>1469</v>
      </c>
      <c r="B115" s="171" t="s">
        <v>1470</v>
      </c>
      <c r="C115" s="171" t="s">
        <v>1471</v>
      </c>
      <c r="D115" s="171" t="s">
        <v>1472</v>
      </c>
    </row>
    <row r="116" spans="1:4" ht="14.25">
      <c r="A116" s="174" t="s">
        <v>1473</v>
      </c>
      <c r="B116" s="175" t="s">
        <v>1474</v>
      </c>
      <c r="C116" s="175" t="s">
        <v>1475</v>
      </c>
      <c r="D116" s="176" t="s">
        <v>1476</v>
      </c>
    </row>
    <row r="117" spans="1:4" ht="14.25">
      <c r="A117" s="172" t="s">
        <v>1477</v>
      </c>
      <c r="B117" s="171" t="s">
        <v>1478</v>
      </c>
      <c r="C117" s="171" t="s">
        <v>1479</v>
      </c>
      <c r="D117" s="171" t="s">
        <v>1480</v>
      </c>
    </row>
    <row r="118" spans="1:4" ht="14.25">
      <c r="A118" s="172" t="s">
        <v>1481</v>
      </c>
      <c r="B118" s="171" t="s">
        <v>1482</v>
      </c>
      <c r="C118" s="171" t="s">
        <v>1483</v>
      </c>
      <c r="D118" s="173" t="s">
        <v>1484</v>
      </c>
    </row>
    <row r="119" spans="1:4" ht="14.25">
      <c r="A119" s="172" t="s">
        <v>817</v>
      </c>
      <c r="B119" s="171" t="s">
        <v>1485</v>
      </c>
      <c r="C119" s="171" t="s">
        <v>1486</v>
      </c>
      <c r="D119" s="173" t="s">
        <v>1487</v>
      </c>
    </row>
    <row r="120" spans="1:4" ht="14.25">
      <c r="A120" s="172" t="s">
        <v>1488</v>
      </c>
      <c r="B120" s="171" t="s">
        <v>1489</v>
      </c>
      <c r="C120" s="171" t="s">
        <v>1490</v>
      </c>
      <c r="D120" s="171" t="s">
        <v>1491</v>
      </c>
    </row>
    <row r="121" spans="1:4" ht="14.25">
      <c r="A121" s="172" t="s">
        <v>1492</v>
      </c>
      <c r="B121" s="171" t="s">
        <v>1493</v>
      </c>
      <c r="C121" s="171" t="s">
        <v>1494</v>
      </c>
      <c r="D121" s="173" t="s">
        <v>1495</v>
      </c>
    </row>
    <row r="122" spans="1:4" ht="14.25">
      <c r="A122" s="172" t="s">
        <v>1496</v>
      </c>
      <c r="B122" s="171" t="s">
        <v>1497</v>
      </c>
      <c r="C122" s="171" t="s">
        <v>1498</v>
      </c>
      <c r="D122" s="171" t="s">
        <v>1499</v>
      </c>
    </row>
    <row r="123" spans="1:4" ht="14.25">
      <c r="A123" s="172" t="s">
        <v>1500</v>
      </c>
      <c r="B123" s="171" t="s">
        <v>1501</v>
      </c>
      <c r="C123" s="171" t="s">
        <v>1502</v>
      </c>
      <c r="D123" s="171" t="s">
        <v>1503</v>
      </c>
    </row>
    <row r="124" spans="1:4" ht="14.25">
      <c r="A124" s="172" t="s">
        <v>1504</v>
      </c>
      <c r="B124" s="171" t="s">
        <v>1505</v>
      </c>
      <c r="C124" s="171" t="s">
        <v>1506</v>
      </c>
      <c r="D124" s="173" t="s">
        <v>1507</v>
      </c>
    </row>
    <row r="125" spans="1:4" ht="14.25">
      <c r="A125" s="172" t="s">
        <v>1508</v>
      </c>
      <c r="B125" s="171" t="s">
        <v>1509</v>
      </c>
      <c r="C125" s="171" t="s">
        <v>1510</v>
      </c>
      <c r="D125" s="171" t="s">
        <v>1511</v>
      </c>
    </row>
    <row r="126" spans="1:4" ht="14.25">
      <c r="A126" s="172" t="s">
        <v>1512</v>
      </c>
      <c r="B126" s="171" t="s">
        <v>1513</v>
      </c>
      <c r="C126" s="171" t="s">
        <v>1514</v>
      </c>
      <c r="D126" s="173" t="s">
        <v>1515</v>
      </c>
    </row>
    <row r="127" spans="1:4" ht="14.25">
      <c r="A127" s="172" t="s">
        <v>1516</v>
      </c>
      <c r="B127" s="171" t="s">
        <v>1517</v>
      </c>
      <c r="C127" s="171" t="s">
        <v>1518</v>
      </c>
      <c r="D127" s="171" t="s">
        <v>1519</v>
      </c>
    </row>
    <row r="128" spans="1:4" ht="14.25">
      <c r="A128" s="172" t="s">
        <v>1520</v>
      </c>
      <c r="B128" s="171" t="s">
        <v>1521</v>
      </c>
      <c r="C128" s="171" t="s">
        <v>1522</v>
      </c>
      <c r="D128" s="171" t="s">
        <v>1523</v>
      </c>
    </row>
    <row r="129" spans="1:4" ht="14.25">
      <c r="A129" s="172" t="s">
        <v>1524</v>
      </c>
      <c r="B129" s="171" t="s">
        <v>1525</v>
      </c>
      <c r="C129" s="171" t="s">
        <v>1526</v>
      </c>
      <c r="D129" s="171" t="s">
        <v>1527</v>
      </c>
    </row>
    <row r="130" spans="1:4" ht="14.25">
      <c r="A130" s="172" t="s">
        <v>1528</v>
      </c>
      <c r="B130" s="171" t="s">
        <v>1529</v>
      </c>
      <c r="C130" s="171" t="s">
        <v>1530</v>
      </c>
      <c r="D130" s="173" t="s">
        <v>1531</v>
      </c>
    </row>
    <row r="131" spans="1:4" ht="14.25">
      <c r="A131" s="172" t="s">
        <v>1532</v>
      </c>
      <c r="B131" s="171" t="s">
        <v>1533</v>
      </c>
      <c r="C131" s="171" t="s">
        <v>1534</v>
      </c>
      <c r="D131" s="171" t="s">
        <v>1535</v>
      </c>
    </row>
    <row r="132" spans="1:4" ht="14.25">
      <c r="A132" s="172" t="s">
        <v>1536</v>
      </c>
      <c r="B132" s="171" t="s">
        <v>1537</v>
      </c>
      <c r="C132" s="171" t="s">
        <v>1538</v>
      </c>
      <c r="D132" s="171" t="s">
        <v>1539</v>
      </c>
    </row>
    <row r="133" spans="1:4" ht="14.25">
      <c r="A133" s="172" t="s">
        <v>1540</v>
      </c>
      <c r="B133" s="171" t="s">
        <v>1541</v>
      </c>
      <c r="C133" s="171" t="s">
        <v>1542</v>
      </c>
      <c r="D133" s="173" t="s">
        <v>1543</v>
      </c>
    </row>
    <row r="134" spans="1:4" ht="14.25">
      <c r="A134" s="172" t="s">
        <v>1544</v>
      </c>
      <c r="B134" s="171" t="s">
        <v>1545</v>
      </c>
      <c r="C134" s="171" t="s">
        <v>1546</v>
      </c>
      <c r="D134" s="173" t="s">
        <v>1547</v>
      </c>
    </row>
    <row r="135" spans="1:4" ht="14.25">
      <c r="A135" s="172" t="s">
        <v>1548</v>
      </c>
      <c r="B135" s="171" t="s">
        <v>1549</v>
      </c>
      <c r="C135" s="171" t="s">
        <v>1550</v>
      </c>
      <c r="D135" s="171" t="s">
        <v>1551</v>
      </c>
    </row>
    <row r="136" spans="1:4" ht="14.25">
      <c r="A136" s="172" t="s">
        <v>1552</v>
      </c>
      <c r="B136" s="171" t="s">
        <v>1553</v>
      </c>
      <c r="C136" s="171" t="s">
        <v>1554</v>
      </c>
      <c r="D136" s="171" t="s">
        <v>1555</v>
      </c>
    </row>
    <row r="137" spans="1:4" ht="14.25">
      <c r="A137" s="172" t="s">
        <v>1556</v>
      </c>
      <c r="B137" s="171" t="s">
        <v>1557</v>
      </c>
      <c r="C137" s="171" t="s">
        <v>1558</v>
      </c>
      <c r="D137" s="173" t="s">
        <v>1559</v>
      </c>
    </row>
    <row r="138" spans="1:4" ht="14.25">
      <c r="A138" s="172" t="s">
        <v>1560</v>
      </c>
      <c r="B138" s="171" t="s">
        <v>1561</v>
      </c>
      <c r="C138" s="171" t="s">
        <v>1562</v>
      </c>
      <c r="D138" s="171" t="s">
        <v>1563</v>
      </c>
    </row>
    <row r="139" spans="1:4" ht="14.25">
      <c r="A139" s="172" t="s">
        <v>1564</v>
      </c>
      <c r="B139" s="171" t="s">
        <v>1565</v>
      </c>
      <c r="C139" s="171" t="s">
        <v>1566</v>
      </c>
      <c r="D139" s="173" t="s">
        <v>1567</v>
      </c>
    </row>
    <row r="140" spans="1:4" ht="14.25">
      <c r="A140" s="172" t="s">
        <v>1568</v>
      </c>
      <c r="B140" s="171" t="s">
        <v>1569</v>
      </c>
      <c r="C140" s="171" t="s">
        <v>1570</v>
      </c>
      <c r="D140" s="171" t="s">
        <v>1571</v>
      </c>
    </row>
    <row r="141" spans="1:4" ht="14.25">
      <c r="A141" s="172" t="s">
        <v>1572</v>
      </c>
      <c r="B141" s="171" t="s">
        <v>1573</v>
      </c>
      <c r="C141" s="171" t="s">
        <v>1574</v>
      </c>
      <c r="D141" s="173" t="s">
        <v>1575</v>
      </c>
    </row>
    <row r="142" spans="1:4" ht="14.25">
      <c r="A142" s="172" t="s">
        <v>1576</v>
      </c>
      <c r="B142" s="171" t="s">
        <v>1577</v>
      </c>
      <c r="C142" s="171" t="s">
        <v>1578</v>
      </c>
      <c r="D142" s="173" t="s">
        <v>1579</v>
      </c>
    </row>
    <row r="143" spans="1:4" ht="14.25">
      <c r="A143" s="172" t="s">
        <v>1580</v>
      </c>
      <c r="B143" s="171" t="s">
        <v>1581</v>
      </c>
      <c r="C143" s="171" t="s">
        <v>1582</v>
      </c>
      <c r="D143" s="173" t="s">
        <v>1583</v>
      </c>
    </row>
    <row r="144" spans="1:4" ht="14.25">
      <c r="A144" s="172" t="s">
        <v>1584</v>
      </c>
      <c r="B144" s="171" t="s">
        <v>1585</v>
      </c>
      <c r="C144" s="171" t="s">
        <v>1586</v>
      </c>
      <c r="D144" s="171" t="s">
        <v>1587</v>
      </c>
    </row>
    <row r="145" spans="1:4" ht="14.25">
      <c r="A145" s="172" t="s">
        <v>1588</v>
      </c>
      <c r="B145" s="171" t="s">
        <v>1589</v>
      </c>
      <c r="C145" s="171" t="s">
        <v>1590</v>
      </c>
      <c r="D145" s="173" t="s">
        <v>1591</v>
      </c>
    </row>
    <row r="146" spans="1:4" ht="14.25">
      <c r="A146" s="172" t="s">
        <v>1592</v>
      </c>
      <c r="B146" s="171" t="s">
        <v>1593</v>
      </c>
      <c r="C146" s="171" t="s">
        <v>1594</v>
      </c>
      <c r="D146" s="173" t="s">
        <v>1595</v>
      </c>
    </row>
    <row r="147" spans="1:4" ht="14.25">
      <c r="A147" s="172" t="s">
        <v>1596</v>
      </c>
      <c r="B147" s="171" t="s">
        <v>1597</v>
      </c>
      <c r="C147" s="171" t="s">
        <v>1598</v>
      </c>
      <c r="D147" s="171" t="s">
        <v>1599</v>
      </c>
    </row>
    <row r="148" spans="1:4" ht="14.25">
      <c r="A148" s="172" t="s">
        <v>1600</v>
      </c>
      <c r="B148" s="171" t="s">
        <v>1601</v>
      </c>
      <c r="C148" s="171" t="s">
        <v>1602</v>
      </c>
      <c r="D148" s="173" t="s">
        <v>1603</v>
      </c>
    </row>
    <row r="149" spans="1:4" ht="14.25">
      <c r="A149" s="172" t="s">
        <v>1604</v>
      </c>
      <c r="B149" s="171" t="s">
        <v>1605</v>
      </c>
      <c r="C149" s="171" t="s">
        <v>1606</v>
      </c>
      <c r="D149" s="173" t="s">
        <v>1607</v>
      </c>
    </row>
    <row r="150" spans="1:4" ht="14.25">
      <c r="A150" s="172" t="s">
        <v>1608</v>
      </c>
      <c r="B150" s="171" t="s">
        <v>1609</v>
      </c>
      <c r="C150" s="171" t="s">
        <v>1610</v>
      </c>
      <c r="D150" s="171" t="s">
        <v>1611</v>
      </c>
    </row>
    <row r="151" spans="1:4" ht="14.25">
      <c r="A151" s="172" t="s">
        <v>1612</v>
      </c>
      <c r="B151" s="171" t="s">
        <v>1613</v>
      </c>
      <c r="C151" s="171" t="s">
        <v>1614</v>
      </c>
      <c r="D151" s="173" t="s">
        <v>1615</v>
      </c>
    </row>
    <row r="152" spans="1:4" ht="14.25">
      <c r="A152" s="165" t="s">
        <v>1616</v>
      </c>
      <c r="B152" s="166" t="s">
        <v>1617</v>
      </c>
      <c r="C152" s="166" t="s">
        <v>1614</v>
      </c>
      <c r="D152" s="167" t="s">
        <v>1615</v>
      </c>
    </row>
    <row r="153" spans="1:4" ht="14.25">
      <c r="A153" s="172" t="s">
        <v>1618</v>
      </c>
      <c r="B153" s="171" t="s">
        <v>1619</v>
      </c>
      <c r="C153" s="171" t="s">
        <v>1620</v>
      </c>
      <c r="D153" s="173" t="s">
        <v>1621</v>
      </c>
    </row>
    <row r="154" spans="1:4" ht="14.25">
      <c r="A154" s="172" t="s">
        <v>1622</v>
      </c>
      <c r="B154" s="171" t="s">
        <v>1623</v>
      </c>
      <c r="C154" s="171" t="s">
        <v>1624</v>
      </c>
      <c r="D154" s="171" t="s">
        <v>1625</v>
      </c>
    </row>
    <row r="155" spans="1:4" ht="14.25">
      <c r="A155" s="172" t="s">
        <v>1626</v>
      </c>
      <c r="B155" s="171" t="s">
        <v>1627</v>
      </c>
      <c r="C155" s="171" t="s">
        <v>1628</v>
      </c>
      <c r="D155" s="171" t="s">
        <v>1629</v>
      </c>
    </row>
    <row r="156" spans="1:4" ht="14.25">
      <c r="A156" s="172" t="s">
        <v>1630</v>
      </c>
      <c r="B156" s="171" t="s">
        <v>1631</v>
      </c>
      <c r="C156" s="171" t="s">
        <v>1632</v>
      </c>
      <c r="D156" s="171" t="s">
        <v>1633</v>
      </c>
    </row>
    <row r="157" spans="1:4" ht="14.25">
      <c r="A157" s="172" t="s">
        <v>1634</v>
      </c>
      <c r="B157" s="171" t="s">
        <v>1635</v>
      </c>
      <c r="C157" s="171" t="s">
        <v>1636</v>
      </c>
      <c r="D157" s="171" t="s">
        <v>1637</v>
      </c>
    </row>
    <row r="158" spans="1:4" ht="14.25">
      <c r="A158" s="172" t="s">
        <v>1638</v>
      </c>
      <c r="B158" s="171" t="s">
        <v>1639</v>
      </c>
      <c r="C158" s="171" t="s">
        <v>1640</v>
      </c>
      <c r="D158" s="171" t="s">
        <v>1641</v>
      </c>
    </row>
    <row r="159" spans="1:4" ht="14.25">
      <c r="A159" s="172" t="s">
        <v>1642</v>
      </c>
      <c r="B159" s="171" t="s">
        <v>1643</v>
      </c>
      <c r="C159" s="171" t="s">
        <v>1644</v>
      </c>
      <c r="D159" s="171" t="s">
        <v>1645</v>
      </c>
    </row>
    <row r="160" spans="1:4" ht="14.25">
      <c r="A160" s="172" t="s">
        <v>1646</v>
      </c>
      <c r="B160" s="171" t="s">
        <v>1647</v>
      </c>
      <c r="C160" s="171" t="s">
        <v>1648</v>
      </c>
      <c r="D160" s="171" t="s">
        <v>1649</v>
      </c>
    </row>
    <row r="161" spans="1:4" ht="14.25">
      <c r="A161" s="172" t="s">
        <v>1650</v>
      </c>
      <c r="B161" s="171" t="s">
        <v>1651</v>
      </c>
      <c r="C161" s="171" t="s">
        <v>1652</v>
      </c>
      <c r="D161" s="171" t="s">
        <v>1653</v>
      </c>
    </row>
    <row r="162" spans="1:4" ht="14.25">
      <c r="A162" s="172" t="s">
        <v>1654</v>
      </c>
      <c r="B162" s="171" t="s">
        <v>1655</v>
      </c>
      <c r="C162" s="171" t="s">
        <v>1652</v>
      </c>
      <c r="D162" s="171" t="s">
        <v>1653</v>
      </c>
    </row>
    <row r="163" spans="1:4" ht="14.25">
      <c r="A163" s="172" t="s">
        <v>1656</v>
      </c>
      <c r="B163" s="171" t="s">
        <v>1657</v>
      </c>
      <c r="C163" s="171" t="s">
        <v>1658</v>
      </c>
      <c r="D163" s="171" t="s">
        <v>1659</v>
      </c>
    </row>
    <row r="164" spans="1:4" ht="14.25">
      <c r="A164" s="172" t="s">
        <v>1660</v>
      </c>
      <c r="B164" s="171" t="s">
        <v>1661</v>
      </c>
      <c r="C164" s="171" t="s">
        <v>1662</v>
      </c>
      <c r="D164" s="171" t="s">
        <v>1663</v>
      </c>
    </row>
    <row r="165" spans="1:4" ht="14.25">
      <c r="A165" s="172" t="s">
        <v>1664</v>
      </c>
      <c r="B165" s="171" t="s">
        <v>1665</v>
      </c>
      <c r="C165" s="171" t="s">
        <v>1666</v>
      </c>
      <c r="D165" s="171" t="s">
        <v>1667</v>
      </c>
    </row>
    <row r="166" spans="1:4" ht="14.25">
      <c r="A166" s="172" t="s">
        <v>1668</v>
      </c>
      <c r="B166" s="171" t="s">
        <v>1669</v>
      </c>
      <c r="C166" s="171" t="s">
        <v>1670</v>
      </c>
      <c r="D166" s="171" t="s">
        <v>1671</v>
      </c>
    </row>
    <row r="167" spans="1:4" ht="14.25">
      <c r="A167" s="172" t="s">
        <v>1672</v>
      </c>
      <c r="B167" s="171" t="s">
        <v>1673</v>
      </c>
      <c r="C167" s="171" t="s">
        <v>1674</v>
      </c>
      <c r="D167" s="171" t="s">
        <v>1675</v>
      </c>
    </row>
    <row r="168" spans="1:4" ht="14.25">
      <c r="A168" s="172" t="s">
        <v>1676</v>
      </c>
      <c r="B168" s="171" t="s">
        <v>1677</v>
      </c>
      <c r="C168" s="171" t="s">
        <v>1678</v>
      </c>
      <c r="D168" s="171" t="s">
        <v>1679</v>
      </c>
    </row>
    <row r="169" spans="1:4" ht="14.25">
      <c r="A169" s="172" t="s">
        <v>1680</v>
      </c>
      <c r="B169" s="171" t="s">
        <v>1681</v>
      </c>
      <c r="C169" s="171" t="s">
        <v>1682</v>
      </c>
      <c r="D169" s="171" t="s">
        <v>1683</v>
      </c>
    </row>
    <row r="170" spans="1:4" ht="14.25">
      <c r="A170" s="172" t="s">
        <v>1684</v>
      </c>
      <c r="B170" s="171" t="s">
        <v>1685</v>
      </c>
      <c r="C170" s="171" t="s">
        <v>1686</v>
      </c>
      <c r="D170" s="171" t="s">
        <v>1687</v>
      </c>
    </row>
    <row r="171" spans="1:4" ht="14.25">
      <c r="A171" s="172" t="s">
        <v>1688</v>
      </c>
      <c r="B171" s="171" t="s">
        <v>1689</v>
      </c>
      <c r="C171" s="171" t="s">
        <v>1690</v>
      </c>
      <c r="D171" s="173" t="s">
        <v>1691</v>
      </c>
    </row>
    <row r="172" spans="1:4" ht="14.25">
      <c r="A172" s="172" t="s">
        <v>1692</v>
      </c>
      <c r="B172" s="171" t="s">
        <v>1693</v>
      </c>
      <c r="C172" s="171" t="s">
        <v>1694</v>
      </c>
      <c r="D172" s="171" t="s">
        <v>1695</v>
      </c>
    </row>
    <row r="173" spans="1:4" ht="14.25">
      <c r="A173" s="172" t="s">
        <v>1696</v>
      </c>
      <c r="B173" s="171" t="s">
        <v>1697</v>
      </c>
      <c r="C173" s="171" t="s">
        <v>1698</v>
      </c>
      <c r="D173" s="171" t="s">
        <v>1699</v>
      </c>
    </row>
    <row r="174" spans="1:4" ht="14.25">
      <c r="A174" s="172" t="s">
        <v>1700</v>
      </c>
      <c r="B174" s="171" t="s">
        <v>1701</v>
      </c>
      <c r="C174" s="171" t="s">
        <v>1702</v>
      </c>
      <c r="D174" s="171" t="s">
        <v>1703</v>
      </c>
    </row>
    <row r="175" spans="1:4" ht="14.25">
      <c r="A175" s="172" t="s">
        <v>1704</v>
      </c>
      <c r="B175" s="171" t="s">
        <v>1705</v>
      </c>
      <c r="C175" s="171" t="s">
        <v>1706</v>
      </c>
      <c r="D175" s="171" t="s">
        <v>1707</v>
      </c>
    </row>
    <row r="176" spans="1:4" ht="14.25">
      <c r="A176" s="172" t="s">
        <v>1708</v>
      </c>
      <c r="B176" s="171" t="s">
        <v>1709</v>
      </c>
      <c r="C176" s="171" t="s">
        <v>1710</v>
      </c>
      <c r="D176" s="171" t="s">
        <v>1711</v>
      </c>
    </row>
    <row r="177" spans="1:4" ht="14.25">
      <c r="A177" s="172" t="s">
        <v>1712</v>
      </c>
      <c r="B177" s="171" t="s">
        <v>1713</v>
      </c>
      <c r="C177" s="171" t="s">
        <v>1714</v>
      </c>
      <c r="D177" s="171" t="s">
        <v>1715</v>
      </c>
    </row>
    <row r="178" spans="1:4" ht="14.25">
      <c r="A178" s="165" t="s">
        <v>1716</v>
      </c>
      <c r="B178" s="166" t="s">
        <v>1717</v>
      </c>
      <c r="C178" s="166" t="s">
        <v>1718</v>
      </c>
      <c r="D178" s="167" t="s">
        <v>1719</v>
      </c>
    </row>
    <row r="179" spans="1:4" ht="14.25">
      <c r="A179" s="165" t="s">
        <v>1720</v>
      </c>
      <c r="B179" s="166" t="s">
        <v>1721</v>
      </c>
      <c r="C179" s="166" t="s">
        <v>1722</v>
      </c>
      <c r="D179" s="167" t="s">
        <v>1723</v>
      </c>
    </row>
    <row r="180" spans="1:4" ht="14.25">
      <c r="A180" s="165" t="s">
        <v>1724</v>
      </c>
      <c r="B180" s="166" t="s">
        <v>1725</v>
      </c>
      <c r="C180" s="166" t="s">
        <v>1726</v>
      </c>
      <c r="D180" s="167" t="s">
        <v>1727</v>
      </c>
    </row>
    <row r="181" spans="1:4" ht="14.25">
      <c r="A181" s="172" t="s">
        <v>1728</v>
      </c>
      <c r="B181" s="171" t="s">
        <v>1729</v>
      </c>
      <c r="C181" s="171" t="s">
        <v>1730</v>
      </c>
      <c r="D181" s="171" t="s">
        <v>1731</v>
      </c>
    </row>
    <row r="182" spans="1:4" ht="28.5">
      <c r="A182" s="165" t="s">
        <v>1732</v>
      </c>
      <c r="B182" s="166" t="s">
        <v>1733</v>
      </c>
      <c r="C182" s="166" t="s">
        <v>1734</v>
      </c>
      <c r="D182" s="167" t="s">
        <v>1735</v>
      </c>
    </row>
    <row r="183" spans="1:4" ht="14.25">
      <c r="A183" s="165" t="s">
        <v>1736</v>
      </c>
      <c r="B183" s="166" t="s">
        <v>1737</v>
      </c>
      <c r="C183" s="166" t="s">
        <v>1738</v>
      </c>
      <c r="D183" s="167" t="s">
        <v>1739</v>
      </c>
    </row>
    <row r="184" spans="1:4" ht="14.25">
      <c r="A184" s="165" t="s">
        <v>1740</v>
      </c>
      <c r="B184" s="166" t="s">
        <v>1741</v>
      </c>
      <c r="C184" s="166" t="s">
        <v>1742</v>
      </c>
      <c r="D184" s="167" t="s">
        <v>1743</v>
      </c>
    </row>
    <row r="185" spans="1:4" ht="14.25">
      <c r="A185" s="165" t="s">
        <v>1744</v>
      </c>
      <c r="B185" s="166" t="s">
        <v>1745</v>
      </c>
      <c r="C185" s="166" t="s">
        <v>1742</v>
      </c>
      <c r="D185" s="167" t="s">
        <v>1743</v>
      </c>
    </row>
    <row r="186" spans="1:4" ht="14.25">
      <c r="A186" s="165" t="s">
        <v>1746</v>
      </c>
      <c r="B186" s="166" t="s">
        <v>1747</v>
      </c>
      <c r="C186" s="166" t="s">
        <v>1748</v>
      </c>
      <c r="D186" s="167" t="s">
        <v>1749</v>
      </c>
    </row>
    <row r="187" spans="1:4" ht="14.25">
      <c r="A187" s="165" t="s">
        <v>1750</v>
      </c>
      <c r="B187" s="166" t="s">
        <v>1751</v>
      </c>
      <c r="C187" s="166" t="s">
        <v>1752</v>
      </c>
      <c r="D187" s="167" t="s">
        <v>1753</v>
      </c>
    </row>
    <row r="188" spans="1:4" ht="14.25">
      <c r="A188" s="165" t="s">
        <v>1754</v>
      </c>
      <c r="B188" s="166" t="s">
        <v>1755</v>
      </c>
      <c r="C188" s="166" t="s">
        <v>1756</v>
      </c>
      <c r="D188" s="167" t="s">
        <v>1757</v>
      </c>
    </row>
    <row r="189" spans="1:4" ht="14.25">
      <c r="A189" s="177" t="s">
        <v>1758</v>
      </c>
      <c r="B189" s="177" t="s">
        <v>1759</v>
      </c>
      <c r="C189" s="177" t="s">
        <v>1760</v>
      </c>
      <c r="D189" s="177" t="s">
        <v>1761</v>
      </c>
    </row>
    <row r="190" spans="1:4" ht="14.25">
      <c r="A190" s="177" t="s">
        <v>1762</v>
      </c>
      <c r="B190" s="177" t="s">
        <v>1763</v>
      </c>
      <c r="C190" s="177" t="s">
        <v>1760</v>
      </c>
      <c r="D190" s="177" t="s">
        <v>1761</v>
      </c>
    </row>
    <row r="191" spans="1:4" ht="14.25">
      <c r="A191" s="177" t="s">
        <v>1764</v>
      </c>
      <c r="B191" s="177" t="s">
        <v>1765</v>
      </c>
      <c r="C191" s="177" t="s">
        <v>1766</v>
      </c>
      <c r="D191" s="177" t="s">
        <v>1767</v>
      </c>
    </row>
    <row r="192" spans="1:4" ht="14.25">
      <c r="A192" s="177" t="s">
        <v>1768</v>
      </c>
      <c r="B192" s="177" t="s">
        <v>1769</v>
      </c>
      <c r="C192" s="177" t="s">
        <v>1770</v>
      </c>
      <c r="D192" s="177" t="s">
        <v>1771</v>
      </c>
    </row>
    <row r="193" spans="1:4" ht="14.25">
      <c r="A193" s="177" t="s">
        <v>1772</v>
      </c>
      <c r="B193" s="177" t="s">
        <v>1773</v>
      </c>
      <c r="C193" s="177" t="s">
        <v>1774</v>
      </c>
      <c r="D193" s="177" t="s">
        <v>1775</v>
      </c>
    </row>
    <row r="194" spans="1:4" ht="14.25">
      <c r="A194" s="172" t="s">
        <v>1776</v>
      </c>
      <c r="B194" s="171" t="s">
        <v>1777</v>
      </c>
      <c r="C194" s="171" t="s">
        <v>1778</v>
      </c>
      <c r="D194" s="173" t="s">
        <v>1779</v>
      </c>
    </row>
    <row r="195" spans="1:4" ht="14.25">
      <c r="A195" s="172" t="s">
        <v>1780</v>
      </c>
      <c r="B195" s="171" t="s">
        <v>1781</v>
      </c>
      <c r="C195" s="171" t="s">
        <v>1778</v>
      </c>
      <c r="D195" s="171" t="s">
        <v>1779</v>
      </c>
    </row>
    <row r="196" spans="1:4" ht="14.25">
      <c r="A196" s="172" t="s">
        <v>1782</v>
      </c>
      <c r="B196" s="171" t="s">
        <v>1783</v>
      </c>
      <c r="C196" s="171" t="s">
        <v>1778</v>
      </c>
      <c r="D196" s="171" t="s">
        <v>1779</v>
      </c>
    </row>
    <row r="197" spans="1:4" ht="14.25">
      <c r="A197" s="172" t="s">
        <v>1784</v>
      </c>
      <c r="B197" s="171" t="s">
        <v>1785</v>
      </c>
      <c r="C197" s="171" t="s">
        <v>1778</v>
      </c>
      <c r="D197" s="171" t="s">
        <v>1779</v>
      </c>
    </row>
    <row r="198" spans="1:4" ht="14.25">
      <c r="A198" s="172" t="s">
        <v>934</v>
      </c>
      <c r="B198" s="171" t="s">
        <v>1786</v>
      </c>
      <c r="C198" s="171" t="s">
        <v>1778</v>
      </c>
      <c r="D198" s="173" t="s">
        <v>1779</v>
      </c>
    </row>
    <row r="199" spans="1:4" ht="14.25">
      <c r="A199" s="172" t="s">
        <v>1787</v>
      </c>
      <c r="B199" s="171" t="s">
        <v>1788</v>
      </c>
      <c r="C199" s="171" t="s">
        <v>1778</v>
      </c>
      <c r="D199" s="171" t="s">
        <v>1779</v>
      </c>
    </row>
    <row r="200" spans="1:4" ht="14.25">
      <c r="A200" s="172" t="s">
        <v>57</v>
      </c>
      <c r="B200" s="171" t="s">
        <v>1789</v>
      </c>
      <c r="C200" s="171" t="s">
        <v>1790</v>
      </c>
      <c r="D200" s="173" t="s">
        <v>1791</v>
      </c>
    </row>
    <row r="201" spans="1:4" ht="14.25">
      <c r="A201" s="172" t="s">
        <v>1792</v>
      </c>
      <c r="B201" s="171" t="s">
        <v>1793</v>
      </c>
      <c r="C201" s="171" t="s">
        <v>1790</v>
      </c>
      <c r="D201" s="173" t="s">
        <v>1791</v>
      </c>
    </row>
    <row r="202" spans="1:4" ht="14.25">
      <c r="A202" s="172" t="s">
        <v>779</v>
      </c>
      <c r="B202" s="171" t="s">
        <v>1794</v>
      </c>
      <c r="C202" s="171" t="s">
        <v>1795</v>
      </c>
      <c r="D202" s="173" t="s">
        <v>1796</v>
      </c>
    </row>
    <row r="203" spans="1:4" ht="14.25">
      <c r="A203" s="172" t="s">
        <v>1797</v>
      </c>
      <c r="B203" s="171" t="s">
        <v>1798</v>
      </c>
      <c r="C203" s="171" t="s">
        <v>1799</v>
      </c>
      <c r="D203" s="171" t="s">
        <v>1800</v>
      </c>
    </row>
    <row r="204" spans="1:4" ht="14.25">
      <c r="A204" s="172" t="s">
        <v>1801</v>
      </c>
      <c r="B204" s="171" t="s">
        <v>1802</v>
      </c>
      <c r="C204" s="171" t="s">
        <v>1799</v>
      </c>
      <c r="D204" s="173" t="s">
        <v>1800</v>
      </c>
    </row>
    <row r="205" spans="1:4" ht="14.25">
      <c r="A205" s="165" t="s">
        <v>1803</v>
      </c>
      <c r="B205" s="166" t="s">
        <v>1804</v>
      </c>
      <c r="C205" s="166" t="s">
        <v>1799</v>
      </c>
      <c r="D205" s="167" t="s">
        <v>1800</v>
      </c>
    </row>
    <row r="206" spans="1:4" ht="14.25">
      <c r="A206" s="172" t="s">
        <v>1805</v>
      </c>
      <c r="B206" s="171" t="s">
        <v>1806</v>
      </c>
      <c r="C206" s="171" t="s">
        <v>1799</v>
      </c>
      <c r="D206" s="173" t="s">
        <v>1800</v>
      </c>
    </row>
    <row r="207" spans="1:4" ht="14.25">
      <c r="A207" s="172" t="s">
        <v>1807</v>
      </c>
      <c r="B207" s="171" t="s">
        <v>1808</v>
      </c>
      <c r="C207" s="171" t="s">
        <v>1799</v>
      </c>
      <c r="D207" s="171" t="s">
        <v>1800</v>
      </c>
    </row>
    <row r="208" spans="1:4" ht="14.25">
      <c r="A208" s="172" t="s">
        <v>1809</v>
      </c>
      <c r="B208" s="171" t="s">
        <v>1810</v>
      </c>
      <c r="C208" s="171" t="s">
        <v>1811</v>
      </c>
      <c r="D208" s="171" t="s">
        <v>1812</v>
      </c>
    </row>
    <row r="209" spans="1:4" ht="14.25">
      <c r="A209" s="172" t="s">
        <v>1813</v>
      </c>
      <c r="B209" s="171" t="s">
        <v>1814</v>
      </c>
      <c r="C209" s="171" t="s">
        <v>1815</v>
      </c>
      <c r="D209" s="171" t="s">
        <v>1816</v>
      </c>
    </row>
    <row r="210" spans="1:4" ht="14.25">
      <c r="A210" s="172" t="s">
        <v>1817</v>
      </c>
      <c r="B210" s="171" t="s">
        <v>1818</v>
      </c>
      <c r="C210" s="171" t="s">
        <v>1815</v>
      </c>
      <c r="D210" s="171" t="s">
        <v>1816</v>
      </c>
    </row>
    <row r="211" spans="1:4" ht="14.25">
      <c r="A211" s="172" t="s">
        <v>1819</v>
      </c>
      <c r="B211" s="171" t="s">
        <v>1820</v>
      </c>
      <c r="C211" s="171" t="s">
        <v>1815</v>
      </c>
      <c r="D211" s="171" t="s">
        <v>1816</v>
      </c>
    </row>
    <row r="212" spans="1:4" ht="14.25">
      <c r="A212" s="172" t="s">
        <v>1821</v>
      </c>
      <c r="B212" s="171" t="s">
        <v>1822</v>
      </c>
      <c r="C212" s="171" t="s">
        <v>1823</v>
      </c>
      <c r="D212" s="171" t="s">
        <v>1824</v>
      </c>
    </row>
    <row r="213" spans="1:4" ht="14.25">
      <c r="A213" s="172" t="s">
        <v>1825</v>
      </c>
      <c r="B213" s="171" t="s">
        <v>1826</v>
      </c>
      <c r="C213" s="171" t="s">
        <v>1827</v>
      </c>
      <c r="D213" s="173" t="s">
        <v>1828</v>
      </c>
    </row>
    <row r="214" spans="1:4" ht="14.25">
      <c r="A214" s="172" t="s">
        <v>1829</v>
      </c>
      <c r="B214" s="171" t="s">
        <v>1830</v>
      </c>
      <c r="C214" s="171" t="s">
        <v>1831</v>
      </c>
      <c r="D214" s="171" t="s">
        <v>1832</v>
      </c>
    </row>
    <row r="215" spans="1:4" ht="14.25">
      <c r="A215" s="172" t="s">
        <v>1833</v>
      </c>
      <c r="B215" s="171" t="s">
        <v>1834</v>
      </c>
      <c r="C215" s="171" t="s">
        <v>1831</v>
      </c>
      <c r="D215" s="173" t="s">
        <v>1832</v>
      </c>
    </row>
    <row r="216" spans="1:4" ht="14.25">
      <c r="A216" s="172" t="s">
        <v>734</v>
      </c>
      <c r="B216" s="171" t="s">
        <v>1835</v>
      </c>
      <c r="C216" s="171" t="s">
        <v>1831</v>
      </c>
      <c r="D216" s="171" t="s">
        <v>1832</v>
      </c>
    </row>
    <row r="217" spans="1:4" ht="14.25">
      <c r="A217" s="172" t="s">
        <v>1836</v>
      </c>
      <c r="B217" s="171" t="s">
        <v>1837</v>
      </c>
      <c r="C217" s="171" t="s">
        <v>1831</v>
      </c>
      <c r="D217" s="171" t="s">
        <v>1832</v>
      </c>
    </row>
    <row r="218" spans="1:4" ht="14.25">
      <c r="A218" s="172" t="s">
        <v>1838</v>
      </c>
      <c r="B218" s="171" t="s">
        <v>1839</v>
      </c>
      <c r="C218" s="171" t="s">
        <v>1840</v>
      </c>
      <c r="D218" s="173" t="s">
        <v>1841</v>
      </c>
    </row>
    <row r="219" spans="1:4" ht="14.25">
      <c r="A219" s="172" t="s">
        <v>1842</v>
      </c>
      <c r="B219" s="171" t="s">
        <v>1843</v>
      </c>
      <c r="C219" s="171" t="s">
        <v>1844</v>
      </c>
      <c r="D219" s="171" t="s">
        <v>1845</v>
      </c>
    </row>
    <row r="220" spans="1:4" ht="14.25">
      <c r="A220" s="172" t="s">
        <v>1846</v>
      </c>
      <c r="B220" s="171" t="s">
        <v>1847</v>
      </c>
      <c r="C220" s="171" t="s">
        <v>1844</v>
      </c>
      <c r="D220" s="171" t="s">
        <v>1845</v>
      </c>
    </row>
    <row r="221" spans="1:4" ht="14.25">
      <c r="A221" s="172" t="s">
        <v>1848</v>
      </c>
      <c r="B221" s="171" t="s">
        <v>1849</v>
      </c>
      <c r="C221" s="171" t="s">
        <v>1844</v>
      </c>
      <c r="D221" s="171" t="s">
        <v>1845</v>
      </c>
    </row>
    <row r="222" spans="1:4" ht="14.25">
      <c r="A222" s="172" t="s">
        <v>1850</v>
      </c>
      <c r="B222" s="171" t="s">
        <v>1851</v>
      </c>
      <c r="C222" s="171" t="s">
        <v>1844</v>
      </c>
      <c r="D222" s="173" t="s">
        <v>1845</v>
      </c>
    </row>
    <row r="223" spans="1:4" ht="14.25">
      <c r="A223" s="172" t="s">
        <v>1852</v>
      </c>
      <c r="B223" s="171" t="s">
        <v>1853</v>
      </c>
      <c r="C223" s="171" t="s">
        <v>1844</v>
      </c>
      <c r="D223" s="171" t="s">
        <v>1845</v>
      </c>
    </row>
    <row r="224" spans="1:4" ht="14.25">
      <c r="A224" s="172" t="s">
        <v>1854</v>
      </c>
      <c r="B224" s="171" t="s">
        <v>1855</v>
      </c>
      <c r="C224" s="171" t="s">
        <v>1844</v>
      </c>
      <c r="D224" s="173" t="s">
        <v>1845</v>
      </c>
    </row>
    <row r="225" spans="1:4" ht="14.25">
      <c r="A225" s="172" t="s">
        <v>1856</v>
      </c>
      <c r="B225" s="171" t="s">
        <v>1857</v>
      </c>
      <c r="C225" s="171" t="s">
        <v>1844</v>
      </c>
      <c r="D225" s="171" t="s">
        <v>1845</v>
      </c>
    </row>
    <row r="226" spans="1:4" ht="14.25">
      <c r="A226" s="172" t="s">
        <v>1858</v>
      </c>
      <c r="B226" s="171" t="s">
        <v>1859</v>
      </c>
      <c r="C226" s="171" t="s">
        <v>1844</v>
      </c>
      <c r="D226" s="171" t="s">
        <v>1845</v>
      </c>
    </row>
    <row r="227" spans="1:4" ht="14.25">
      <c r="A227" s="172" t="s">
        <v>1860</v>
      </c>
      <c r="B227" s="171" t="s">
        <v>1861</v>
      </c>
      <c r="C227" s="171" t="s">
        <v>1844</v>
      </c>
      <c r="D227" s="171" t="s">
        <v>1845</v>
      </c>
    </row>
    <row r="228" spans="1:4" ht="14.25">
      <c r="A228" s="172" t="s">
        <v>1862</v>
      </c>
      <c r="B228" s="171" t="s">
        <v>1863</v>
      </c>
      <c r="C228" s="171" t="s">
        <v>1864</v>
      </c>
      <c r="D228" s="173" t="s">
        <v>1865</v>
      </c>
    </row>
    <row r="229" spans="1:4" ht="14.25">
      <c r="A229" s="172" t="s">
        <v>1001</v>
      </c>
      <c r="B229" s="171" t="s">
        <v>1866</v>
      </c>
      <c r="C229" s="171" t="s">
        <v>1864</v>
      </c>
      <c r="D229" s="173" t="s">
        <v>1865</v>
      </c>
    </row>
    <row r="230" spans="1:4" ht="14.25">
      <c r="A230" s="165" t="s">
        <v>1867</v>
      </c>
      <c r="B230" s="166" t="s">
        <v>1868</v>
      </c>
      <c r="C230" s="166" t="s">
        <v>1864</v>
      </c>
      <c r="D230" s="166" t="s">
        <v>1865</v>
      </c>
    </row>
    <row r="231" spans="1:4" ht="14.25">
      <c r="A231" s="172" t="s">
        <v>1869</v>
      </c>
      <c r="B231" s="171" t="s">
        <v>1870</v>
      </c>
      <c r="C231" s="171" t="s">
        <v>1871</v>
      </c>
      <c r="D231" s="173" t="s">
        <v>1872</v>
      </c>
    </row>
    <row r="232" spans="1:4" ht="14.25">
      <c r="A232" s="172" t="s">
        <v>1873</v>
      </c>
      <c r="B232" s="171" t="s">
        <v>1874</v>
      </c>
      <c r="C232" s="171" t="s">
        <v>1875</v>
      </c>
      <c r="D232" s="173" t="s">
        <v>1876</v>
      </c>
    </row>
    <row r="233" spans="1:4" ht="14.25">
      <c r="A233" s="172" t="s">
        <v>26</v>
      </c>
      <c r="B233" s="171" t="s">
        <v>1877</v>
      </c>
      <c r="C233" s="171" t="s">
        <v>1875</v>
      </c>
      <c r="D233" s="173" t="s">
        <v>1876</v>
      </c>
    </row>
    <row r="234" spans="1:4" ht="14.25">
      <c r="A234" s="172" t="s">
        <v>1878</v>
      </c>
      <c r="B234" s="171" t="s">
        <v>1879</v>
      </c>
      <c r="C234" s="171" t="s">
        <v>1875</v>
      </c>
      <c r="D234" s="171" t="s">
        <v>1876</v>
      </c>
    </row>
    <row r="235" spans="1:4" ht="14.25">
      <c r="A235" s="172" t="s">
        <v>1880</v>
      </c>
      <c r="B235" s="171" t="s">
        <v>1881</v>
      </c>
      <c r="C235" s="171" t="s">
        <v>1875</v>
      </c>
      <c r="D235" s="171" t="s">
        <v>1876</v>
      </c>
    </row>
    <row r="236" spans="1:4" ht="14.25">
      <c r="A236" s="172" t="s">
        <v>228</v>
      </c>
      <c r="B236" s="171" t="s">
        <v>1882</v>
      </c>
      <c r="C236" s="171" t="s">
        <v>1883</v>
      </c>
      <c r="D236" s="173" t="s">
        <v>1884</v>
      </c>
    </row>
    <row r="237" spans="1:4" ht="14.25">
      <c r="A237" s="165" t="s">
        <v>1885</v>
      </c>
      <c r="B237" s="166" t="s">
        <v>1886</v>
      </c>
      <c r="C237" s="166" t="s">
        <v>1883</v>
      </c>
      <c r="D237" s="167" t="s">
        <v>1884</v>
      </c>
    </row>
    <row r="238" spans="1:4" ht="14.25">
      <c r="A238" s="165" t="s">
        <v>1887</v>
      </c>
      <c r="B238" s="166" t="s">
        <v>1888</v>
      </c>
      <c r="C238" s="166" t="s">
        <v>1883</v>
      </c>
      <c r="D238" s="167" t="s">
        <v>1884</v>
      </c>
    </row>
    <row r="239" spans="1:4" ht="14.25">
      <c r="A239" s="172" t="s">
        <v>1889</v>
      </c>
      <c r="B239" s="171" t="s">
        <v>1890</v>
      </c>
      <c r="C239" s="171" t="s">
        <v>1891</v>
      </c>
      <c r="D239" s="171" t="s">
        <v>1892</v>
      </c>
    </row>
    <row r="240" spans="1:4" ht="14.25">
      <c r="A240" s="172" t="s">
        <v>978</v>
      </c>
      <c r="B240" s="171" t="s">
        <v>1893</v>
      </c>
      <c r="C240" s="171" t="s">
        <v>1894</v>
      </c>
      <c r="D240" s="173" t="s">
        <v>1895</v>
      </c>
    </row>
    <row r="241" spans="1:4" ht="14.25">
      <c r="A241" s="172" t="s">
        <v>593</v>
      </c>
      <c r="B241" s="171" t="s">
        <v>1896</v>
      </c>
      <c r="C241" s="171" t="s">
        <v>1897</v>
      </c>
      <c r="D241" s="173" t="s">
        <v>1898</v>
      </c>
    </row>
    <row r="242" spans="1:4" ht="14.25">
      <c r="A242" s="172" t="s">
        <v>1899</v>
      </c>
      <c r="B242" s="171" t="s">
        <v>1900</v>
      </c>
      <c r="C242" s="171" t="s">
        <v>1897</v>
      </c>
      <c r="D242" s="171" t="s">
        <v>1898</v>
      </c>
    </row>
    <row r="243" spans="1:4" ht="14.25">
      <c r="A243" s="172" t="s">
        <v>1901</v>
      </c>
      <c r="B243" s="171" t="s">
        <v>1902</v>
      </c>
      <c r="C243" s="171" t="s">
        <v>1903</v>
      </c>
      <c r="D243" s="171" t="s">
        <v>1904</v>
      </c>
    </row>
    <row r="244" spans="1:4" ht="14.25">
      <c r="A244" s="172" t="s">
        <v>1905</v>
      </c>
      <c r="B244" s="171" t="s">
        <v>1906</v>
      </c>
      <c r="C244" s="171" t="s">
        <v>1907</v>
      </c>
      <c r="D244" s="171" t="s">
        <v>1908</v>
      </c>
    </row>
    <row r="245" spans="1:4" ht="14.25">
      <c r="A245" s="172" t="s">
        <v>730</v>
      </c>
      <c r="B245" s="171" t="s">
        <v>1909</v>
      </c>
      <c r="C245" s="171" t="s">
        <v>1907</v>
      </c>
      <c r="D245" s="173" t="s">
        <v>1908</v>
      </c>
    </row>
    <row r="246" spans="1:4" ht="14.25">
      <c r="A246" s="172" t="s">
        <v>1910</v>
      </c>
      <c r="B246" s="171" t="s">
        <v>1911</v>
      </c>
      <c r="C246" s="171" t="s">
        <v>1907</v>
      </c>
      <c r="D246" s="171" t="s">
        <v>1908</v>
      </c>
    </row>
    <row r="247" spans="1:4" ht="14.25">
      <c r="A247" s="172" t="s">
        <v>1912</v>
      </c>
      <c r="B247" s="171" t="s">
        <v>1913</v>
      </c>
      <c r="C247" s="171" t="s">
        <v>1907</v>
      </c>
      <c r="D247" s="173" t="s">
        <v>1908</v>
      </c>
    </row>
    <row r="248" spans="1:4" ht="14.25">
      <c r="A248" s="172" t="s">
        <v>1914</v>
      </c>
      <c r="B248" s="171" t="s">
        <v>1915</v>
      </c>
      <c r="C248" s="171" t="s">
        <v>1907</v>
      </c>
      <c r="D248" s="171" t="s">
        <v>1908</v>
      </c>
    </row>
    <row r="249" spans="1:4" ht="14.25">
      <c r="A249" s="172" t="s">
        <v>1916</v>
      </c>
      <c r="B249" s="171" t="s">
        <v>1917</v>
      </c>
      <c r="C249" s="171" t="s">
        <v>1918</v>
      </c>
      <c r="D249" s="171" t="s">
        <v>1919</v>
      </c>
    </row>
    <row r="250" spans="1:4" ht="14.25">
      <c r="A250" s="172" t="s">
        <v>848</v>
      </c>
      <c r="B250" s="171" t="s">
        <v>1920</v>
      </c>
      <c r="C250" s="171" t="s">
        <v>1918</v>
      </c>
      <c r="D250" s="173" t="s">
        <v>1919</v>
      </c>
    </row>
    <row r="251" spans="1:4" ht="14.25">
      <c r="A251" s="165" t="s">
        <v>1921</v>
      </c>
      <c r="B251" s="166" t="s">
        <v>1922</v>
      </c>
      <c r="C251" s="166" t="s">
        <v>1918</v>
      </c>
      <c r="D251" s="167" t="s">
        <v>1919</v>
      </c>
    </row>
    <row r="252" spans="1:4" ht="14.25">
      <c r="A252" s="172" t="s">
        <v>1923</v>
      </c>
      <c r="B252" s="171" t="s">
        <v>1924</v>
      </c>
      <c r="C252" s="171" t="s">
        <v>1925</v>
      </c>
      <c r="D252" s="171" t="s">
        <v>1926</v>
      </c>
    </row>
    <row r="253" spans="1:4" ht="14.25">
      <c r="A253" s="177" t="s">
        <v>1927</v>
      </c>
      <c r="B253" s="177" t="s">
        <v>1928</v>
      </c>
      <c r="C253" s="177" t="s">
        <v>1929</v>
      </c>
      <c r="D253" s="177" t="s">
        <v>1930</v>
      </c>
    </row>
    <row r="254" spans="1:4" ht="14.25">
      <c r="A254" s="172" t="s">
        <v>1931</v>
      </c>
      <c r="B254" s="171" t="s">
        <v>1932</v>
      </c>
      <c r="C254" s="171" t="s">
        <v>1933</v>
      </c>
      <c r="D254" s="173" t="s">
        <v>1934</v>
      </c>
    </row>
    <row r="255" spans="1:4" ht="14.25">
      <c r="A255" s="172" t="s">
        <v>581</v>
      </c>
      <c r="B255" s="171" t="s">
        <v>1935</v>
      </c>
      <c r="C255" s="171" t="s">
        <v>1936</v>
      </c>
      <c r="D255" s="173" t="s">
        <v>1937</v>
      </c>
    </row>
    <row r="256" spans="1:4" ht="14.25">
      <c r="A256" s="172" t="s">
        <v>47</v>
      </c>
      <c r="B256" s="171" t="s">
        <v>1938</v>
      </c>
      <c r="C256" s="171" t="s">
        <v>1939</v>
      </c>
      <c r="D256" s="173" t="s">
        <v>1940</v>
      </c>
    </row>
    <row r="257" spans="1:4" ht="14.25">
      <c r="A257" s="172" t="s">
        <v>1941</v>
      </c>
      <c r="B257" s="171" t="s">
        <v>1942</v>
      </c>
      <c r="C257" s="171" t="s">
        <v>1943</v>
      </c>
      <c r="D257" s="173" t="s">
        <v>1944</v>
      </c>
    </row>
    <row r="258" spans="1:4" ht="14.25">
      <c r="A258" s="172" t="s">
        <v>582</v>
      </c>
      <c r="B258" s="171" t="s">
        <v>1945</v>
      </c>
      <c r="C258" s="171" t="s">
        <v>1946</v>
      </c>
      <c r="D258" s="173" t="s">
        <v>1947</v>
      </c>
    </row>
    <row r="259" spans="1:4" ht="14.25">
      <c r="A259" s="172" t="s">
        <v>1948</v>
      </c>
      <c r="B259" s="171" t="s">
        <v>1949</v>
      </c>
      <c r="C259" s="171" t="s">
        <v>1946</v>
      </c>
      <c r="D259" s="171" t="s">
        <v>1947</v>
      </c>
    </row>
    <row r="260" spans="1:4" ht="14.25">
      <c r="A260" s="172" t="s">
        <v>1950</v>
      </c>
      <c r="B260" s="171" t="s">
        <v>1951</v>
      </c>
      <c r="C260" s="171" t="s">
        <v>1952</v>
      </c>
      <c r="D260" s="173" t="s">
        <v>1953</v>
      </c>
    </row>
    <row r="261" spans="1:4" ht="14.25">
      <c r="A261" s="172" t="s">
        <v>1954</v>
      </c>
      <c r="B261" s="171" t="s">
        <v>1955</v>
      </c>
      <c r="C261" s="171" t="s">
        <v>1956</v>
      </c>
      <c r="D261" s="171" t="s">
        <v>1957</v>
      </c>
    </row>
    <row r="262" spans="1:4" ht="14.25">
      <c r="A262" s="172" t="s">
        <v>1958</v>
      </c>
      <c r="B262" s="171" t="s">
        <v>1959</v>
      </c>
      <c r="C262" s="171" t="s">
        <v>1956</v>
      </c>
      <c r="D262" s="171" t="s">
        <v>1957</v>
      </c>
    </row>
    <row r="263" spans="1:4" ht="14.25">
      <c r="A263" s="172" t="s">
        <v>547</v>
      </c>
      <c r="B263" s="171" t="s">
        <v>1960</v>
      </c>
      <c r="C263" s="171" t="s">
        <v>1961</v>
      </c>
      <c r="D263" s="173" t="s">
        <v>1962</v>
      </c>
    </row>
    <row r="264" spans="1:4" ht="14.25">
      <c r="A264" s="172" t="s">
        <v>1963</v>
      </c>
      <c r="B264" s="171" t="s">
        <v>1964</v>
      </c>
      <c r="C264" s="171" t="s">
        <v>1965</v>
      </c>
      <c r="D264" s="173" t="s">
        <v>1966</v>
      </c>
    </row>
    <row r="265" spans="1:4" ht="14.25">
      <c r="A265" s="165" t="s">
        <v>1967</v>
      </c>
      <c r="B265" s="166" t="s">
        <v>1968</v>
      </c>
      <c r="C265" s="166" t="s">
        <v>1965</v>
      </c>
      <c r="D265" s="167" t="s">
        <v>1966</v>
      </c>
    </row>
    <row r="266" spans="1:4" ht="14.25">
      <c r="A266" s="172" t="s">
        <v>1969</v>
      </c>
      <c r="B266" s="171" t="s">
        <v>1970</v>
      </c>
      <c r="C266" s="171" t="s">
        <v>1971</v>
      </c>
      <c r="D266" s="171" t="s">
        <v>1972</v>
      </c>
    </row>
    <row r="267" spans="1:4" ht="14.25">
      <c r="A267" s="172" t="s">
        <v>451</v>
      </c>
      <c r="B267" s="171" t="s">
        <v>1973</v>
      </c>
      <c r="C267" s="171" t="s">
        <v>1974</v>
      </c>
      <c r="D267" s="171" t="s">
        <v>1975</v>
      </c>
    </row>
    <row r="268" spans="1:4" ht="14.25">
      <c r="A268" s="172" t="s">
        <v>184</v>
      </c>
      <c r="B268" s="171" t="s">
        <v>1976</v>
      </c>
      <c r="C268" s="171" t="s">
        <v>1977</v>
      </c>
      <c r="D268" s="173" t="s">
        <v>1978</v>
      </c>
    </row>
    <row r="269" spans="1:4" ht="14.25">
      <c r="A269" s="165" t="s">
        <v>351</v>
      </c>
      <c r="B269" s="166" t="s">
        <v>1979</v>
      </c>
      <c r="C269" s="166" t="s">
        <v>1977</v>
      </c>
      <c r="D269" s="167" t="s">
        <v>1978</v>
      </c>
    </row>
    <row r="270" spans="1:4" ht="14.25">
      <c r="A270" s="172" t="s">
        <v>1980</v>
      </c>
      <c r="B270" s="171" t="s">
        <v>1981</v>
      </c>
      <c r="C270" s="171" t="s">
        <v>1977</v>
      </c>
      <c r="D270" s="173" t="s">
        <v>1978</v>
      </c>
    </row>
    <row r="271" spans="1:4" ht="14.25">
      <c r="A271" s="172" t="s">
        <v>1982</v>
      </c>
      <c r="B271" s="171" t="s">
        <v>1983</v>
      </c>
      <c r="C271" s="171" t="s">
        <v>1977</v>
      </c>
      <c r="D271" s="173" t="s">
        <v>1978</v>
      </c>
    </row>
    <row r="272" spans="1:4" ht="14.25">
      <c r="A272" s="172" t="s">
        <v>1005</v>
      </c>
      <c r="B272" s="171" t="s">
        <v>1984</v>
      </c>
      <c r="C272" s="171" t="s">
        <v>1985</v>
      </c>
      <c r="D272" s="173" t="s">
        <v>1986</v>
      </c>
    </row>
    <row r="273" spans="1:4" ht="14.25">
      <c r="A273" s="172" t="s">
        <v>330</v>
      </c>
      <c r="B273" s="171" t="s">
        <v>1987</v>
      </c>
      <c r="C273" s="171" t="s">
        <v>1988</v>
      </c>
      <c r="D273" s="173" t="s">
        <v>1989</v>
      </c>
    </row>
    <row r="274" spans="1:4" ht="14.25">
      <c r="A274" s="172" t="s">
        <v>589</v>
      </c>
      <c r="B274" s="171" t="s">
        <v>1990</v>
      </c>
      <c r="C274" s="171" t="s">
        <v>1991</v>
      </c>
      <c r="D274" s="173" t="s">
        <v>1992</v>
      </c>
    </row>
    <row r="275" spans="1:4" ht="14.25">
      <c r="A275" s="172" t="s">
        <v>1993</v>
      </c>
      <c r="B275" s="171" t="s">
        <v>1994</v>
      </c>
      <c r="C275" s="171" t="s">
        <v>1991</v>
      </c>
      <c r="D275" s="171" t="s">
        <v>1992</v>
      </c>
    </row>
    <row r="276" spans="1:4" ht="14.25">
      <c r="A276" s="172" t="s">
        <v>1995</v>
      </c>
      <c r="B276" s="171" t="s">
        <v>1996</v>
      </c>
      <c r="C276" s="171" t="s">
        <v>1991</v>
      </c>
      <c r="D276" s="171" t="s">
        <v>1992</v>
      </c>
    </row>
    <row r="277" spans="1:4" ht="14.25">
      <c r="A277" s="172" t="s">
        <v>1997</v>
      </c>
      <c r="B277" s="171" t="s">
        <v>1998</v>
      </c>
      <c r="C277" s="171" t="s">
        <v>1999</v>
      </c>
      <c r="D277" s="173" t="s">
        <v>2000</v>
      </c>
    </row>
    <row r="278" spans="1:4" ht="14.25">
      <c r="A278" s="172" t="s">
        <v>2001</v>
      </c>
      <c r="B278" s="171" t="s">
        <v>2002</v>
      </c>
      <c r="C278" s="171" t="s">
        <v>2003</v>
      </c>
      <c r="D278" s="171" t="s">
        <v>2004</v>
      </c>
    </row>
    <row r="279" spans="1:4" ht="14.25">
      <c r="A279" s="172" t="s">
        <v>591</v>
      </c>
      <c r="B279" s="171" t="s">
        <v>2005</v>
      </c>
      <c r="C279" s="171" t="s">
        <v>2006</v>
      </c>
      <c r="D279" s="173" t="s">
        <v>2007</v>
      </c>
    </row>
    <row r="280" spans="1:4" ht="14.25">
      <c r="A280" s="172" t="s">
        <v>2008</v>
      </c>
      <c r="B280" s="171" t="s">
        <v>2009</v>
      </c>
      <c r="C280" s="171" t="s">
        <v>2006</v>
      </c>
      <c r="D280" s="171" t="s">
        <v>2007</v>
      </c>
    </row>
    <row r="281" spans="1:4" ht="14.25">
      <c r="A281" s="172" t="s">
        <v>2010</v>
      </c>
      <c r="B281" s="171" t="s">
        <v>2011</v>
      </c>
      <c r="C281" s="171" t="s">
        <v>2012</v>
      </c>
      <c r="D281" s="171" t="s">
        <v>2013</v>
      </c>
    </row>
    <row r="282" spans="1:4" ht="14.25">
      <c r="A282" s="172" t="s">
        <v>2014</v>
      </c>
      <c r="B282" s="171" t="s">
        <v>2015</v>
      </c>
      <c r="C282" s="171" t="s">
        <v>2016</v>
      </c>
      <c r="D282" s="171" t="s">
        <v>2017</v>
      </c>
    </row>
    <row r="283" spans="1:4" ht="14.25">
      <c r="A283" s="172" t="s">
        <v>2018</v>
      </c>
      <c r="B283" s="171" t="s">
        <v>2019</v>
      </c>
      <c r="C283" s="171" t="s">
        <v>2016</v>
      </c>
      <c r="D283" s="171" t="s">
        <v>2017</v>
      </c>
    </row>
    <row r="284" spans="1:4" ht="14.25">
      <c r="A284" s="172" t="s">
        <v>2020</v>
      </c>
      <c r="B284" s="171" t="s">
        <v>2021</v>
      </c>
      <c r="C284" s="171" t="s">
        <v>2022</v>
      </c>
      <c r="D284" s="171" t="s">
        <v>2023</v>
      </c>
    </row>
    <row r="285" spans="1:4" ht="14.25">
      <c r="A285" s="172" t="s">
        <v>2024</v>
      </c>
      <c r="B285" s="171" t="s">
        <v>2025</v>
      </c>
      <c r="C285" s="171" t="s">
        <v>2026</v>
      </c>
      <c r="D285" s="173" t="s">
        <v>2027</v>
      </c>
    </row>
    <row r="286" spans="1:4" ht="14.25">
      <c r="A286" s="165" t="s">
        <v>2028</v>
      </c>
      <c r="B286" s="166" t="s">
        <v>2029</v>
      </c>
      <c r="C286" s="166" t="s">
        <v>2026</v>
      </c>
      <c r="D286" s="167" t="s">
        <v>2027</v>
      </c>
    </row>
    <row r="287" spans="1:4" ht="14.25">
      <c r="A287" s="165" t="s">
        <v>2030</v>
      </c>
      <c r="B287" s="166" t="s">
        <v>2031</v>
      </c>
      <c r="C287" s="166" t="s">
        <v>2032</v>
      </c>
      <c r="D287" s="167" t="s">
        <v>2033</v>
      </c>
    </row>
    <row r="288" spans="1:4" ht="14.25">
      <c r="A288" s="172" t="s">
        <v>522</v>
      </c>
      <c r="B288" s="171" t="s">
        <v>2034</v>
      </c>
      <c r="C288" s="171" t="s">
        <v>2032</v>
      </c>
      <c r="D288" s="173" t="s">
        <v>2033</v>
      </c>
    </row>
    <row r="289" spans="1:4" ht="14.25">
      <c r="A289" s="172" t="s">
        <v>2035</v>
      </c>
      <c r="B289" s="171" t="s">
        <v>2036</v>
      </c>
      <c r="C289" s="171" t="s">
        <v>2037</v>
      </c>
      <c r="D289" s="171" t="s">
        <v>2038</v>
      </c>
    </row>
    <row r="290" spans="1:4" ht="14.25">
      <c r="A290" s="172" t="s">
        <v>2039</v>
      </c>
      <c r="B290" s="171" t="s">
        <v>2040</v>
      </c>
      <c r="C290" s="171" t="s">
        <v>2037</v>
      </c>
      <c r="D290" s="171" t="s">
        <v>2038</v>
      </c>
    </row>
    <row r="291" spans="1:4" ht="14.25">
      <c r="A291" s="172" t="s">
        <v>2041</v>
      </c>
      <c r="B291" s="171" t="s">
        <v>2042</v>
      </c>
      <c r="C291" s="171" t="s">
        <v>2043</v>
      </c>
      <c r="D291" s="173" t="s">
        <v>2044</v>
      </c>
    </row>
    <row r="292" spans="1:4" ht="14.25">
      <c r="A292" s="172" t="s">
        <v>942</v>
      </c>
      <c r="B292" s="171" t="s">
        <v>2045</v>
      </c>
      <c r="C292" s="171" t="s">
        <v>2046</v>
      </c>
      <c r="D292" s="173" t="s">
        <v>2047</v>
      </c>
    </row>
    <row r="293" spans="1:4" ht="14.25">
      <c r="A293" s="172" t="s">
        <v>2048</v>
      </c>
      <c r="B293" s="171" t="s">
        <v>2049</v>
      </c>
      <c r="C293" s="171" t="s">
        <v>2050</v>
      </c>
      <c r="D293" s="173" t="s">
        <v>2051</v>
      </c>
    </row>
    <row r="294" spans="1:4" ht="14.25">
      <c r="A294" s="172" t="s">
        <v>1021</v>
      </c>
      <c r="B294" s="171" t="s">
        <v>2052</v>
      </c>
      <c r="C294" s="171" t="s">
        <v>2053</v>
      </c>
      <c r="D294" s="173" t="s">
        <v>2054</v>
      </c>
    </row>
    <row r="295" spans="1:4" ht="14.25">
      <c r="A295" s="172" t="s">
        <v>2055</v>
      </c>
      <c r="B295" s="171" t="s">
        <v>2056</v>
      </c>
      <c r="C295" s="171" t="s">
        <v>2053</v>
      </c>
      <c r="D295" s="173" t="s">
        <v>2054</v>
      </c>
    </row>
    <row r="296" spans="1:4" ht="14.25">
      <c r="A296" s="172" t="s">
        <v>2057</v>
      </c>
      <c r="B296" s="171" t="s">
        <v>2058</v>
      </c>
      <c r="C296" s="171" t="s">
        <v>2053</v>
      </c>
      <c r="D296" s="171" t="s">
        <v>2054</v>
      </c>
    </row>
    <row r="297" spans="1:4" ht="14.25">
      <c r="A297" s="172" t="s">
        <v>1031</v>
      </c>
      <c r="B297" s="171" t="s">
        <v>2059</v>
      </c>
      <c r="C297" s="171" t="s">
        <v>2053</v>
      </c>
      <c r="D297" s="173" t="s">
        <v>2054</v>
      </c>
    </row>
    <row r="298" spans="1:4" ht="14.25">
      <c r="A298" s="172" t="s">
        <v>2060</v>
      </c>
      <c r="B298" s="171" t="s">
        <v>2061</v>
      </c>
      <c r="C298" s="171" t="s">
        <v>2053</v>
      </c>
      <c r="D298" s="171" t="s">
        <v>2054</v>
      </c>
    </row>
    <row r="299" spans="1:4" ht="14.25">
      <c r="A299" s="172" t="s">
        <v>2062</v>
      </c>
      <c r="B299" s="171" t="s">
        <v>2063</v>
      </c>
      <c r="C299" s="171" t="s">
        <v>2053</v>
      </c>
      <c r="D299" s="171" t="s">
        <v>2054</v>
      </c>
    </row>
    <row r="300" spans="1:4" ht="14.25">
      <c r="A300" s="172" t="s">
        <v>2064</v>
      </c>
      <c r="B300" s="171" t="s">
        <v>2065</v>
      </c>
      <c r="C300" s="171" t="s">
        <v>2053</v>
      </c>
      <c r="D300" s="171" t="s">
        <v>2054</v>
      </c>
    </row>
    <row r="301" spans="1:4" ht="14.25">
      <c r="A301" s="172" t="s">
        <v>2066</v>
      </c>
      <c r="B301" s="171" t="s">
        <v>2067</v>
      </c>
      <c r="C301" s="171" t="s">
        <v>2053</v>
      </c>
      <c r="D301" s="171" t="s">
        <v>2054</v>
      </c>
    </row>
    <row r="302" spans="1:4" ht="14.25">
      <c r="A302" s="172" t="s">
        <v>2068</v>
      </c>
      <c r="B302" s="171" t="s">
        <v>2069</v>
      </c>
      <c r="C302" s="171" t="s">
        <v>2070</v>
      </c>
      <c r="D302" s="171" t="s">
        <v>2071</v>
      </c>
    </row>
    <row r="303" spans="1:4" ht="14.25">
      <c r="A303" s="172" t="s">
        <v>2072</v>
      </c>
      <c r="B303" s="171" t="s">
        <v>2073</v>
      </c>
      <c r="C303" s="171" t="s">
        <v>2070</v>
      </c>
      <c r="D303" s="173" t="s">
        <v>2071</v>
      </c>
    </row>
    <row r="304" spans="1:4" ht="14.25">
      <c r="A304" s="172" t="s">
        <v>2074</v>
      </c>
      <c r="B304" s="171" t="s">
        <v>2075</v>
      </c>
      <c r="C304" s="171" t="s">
        <v>2070</v>
      </c>
      <c r="D304" s="171" t="s">
        <v>2071</v>
      </c>
    </row>
    <row r="305" spans="1:4" ht="14.25">
      <c r="A305" s="172" t="s">
        <v>2076</v>
      </c>
      <c r="B305" s="171" t="s">
        <v>2077</v>
      </c>
      <c r="C305" s="171" t="s">
        <v>2070</v>
      </c>
      <c r="D305" s="171" t="s">
        <v>2071</v>
      </c>
    </row>
    <row r="306" spans="1:4" ht="14.25">
      <c r="A306" s="172" t="s">
        <v>2078</v>
      </c>
      <c r="B306" s="171" t="s">
        <v>2079</v>
      </c>
      <c r="C306" s="171" t="s">
        <v>2070</v>
      </c>
      <c r="D306" s="173" t="s">
        <v>2071</v>
      </c>
    </row>
    <row r="307" spans="1:4" ht="14.25">
      <c r="A307" s="172" t="s">
        <v>2080</v>
      </c>
      <c r="B307" s="171" t="s">
        <v>2069</v>
      </c>
      <c r="C307" s="171" t="s">
        <v>2070</v>
      </c>
      <c r="D307" s="171" t="s">
        <v>2071</v>
      </c>
    </row>
    <row r="308" spans="1:4" ht="14.25">
      <c r="A308" s="172" t="s">
        <v>2081</v>
      </c>
      <c r="B308" s="171" t="s">
        <v>2082</v>
      </c>
      <c r="C308" s="171" t="s">
        <v>2070</v>
      </c>
      <c r="D308" s="171" t="s">
        <v>2071</v>
      </c>
    </row>
    <row r="309" spans="1:4" ht="14.25">
      <c r="A309" s="177" t="s">
        <v>2083</v>
      </c>
      <c r="B309" s="177" t="s">
        <v>2084</v>
      </c>
      <c r="C309" s="177" t="s">
        <v>2070</v>
      </c>
      <c r="D309" s="177" t="s">
        <v>2085</v>
      </c>
    </row>
    <row r="310" spans="1:4" ht="14.25">
      <c r="A310" s="172" t="s">
        <v>576</v>
      </c>
      <c r="B310" s="171" t="s">
        <v>2086</v>
      </c>
      <c r="C310" s="171" t="s">
        <v>2087</v>
      </c>
      <c r="D310" s="173" t="s">
        <v>2088</v>
      </c>
    </row>
    <row r="311" spans="1:4" ht="14.25">
      <c r="A311" s="172" t="s">
        <v>2089</v>
      </c>
      <c r="B311" s="171" t="s">
        <v>2090</v>
      </c>
      <c r="C311" s="171" t="s">
        <v>2087</v>
      </c>
      <c r="D311" s="171" t="s">
        <v>2088</v>
      </c>
    </row>
    <row r="312" spans="1:4" ht="14.25">
      <c r="A312" s="172" t="s">
        <v>2091</v>
      </c>
      <c r="B312" s="171" t="s">
        <v>2092</v>
      </c>
      <c r="C312" s="171" t="s">
        <v>2093</v>
      </c>
      <c r="D312" s="171" t="s">
        <v>2094</v>
      </c>
    </row>
    <row r="313" spans="1:4" ht="14.25">
      <c r="A313" s="172" t="s">
        <v>2095</v>
      </c>
      <c r="B313" s="171" t="s">
        <v>2096</v>
      </c>
      <c r="C313" s="171" t="s">
        <v>2097</v>
      </c>
      <c r="D313" s="171" t="s">
        <v>2098</v>
      </c>
    </row>
    <row r="314" spans="1:4" ht="14.25">
      <c r="A314" s="172" t="s">
        <v>2099</v>
      </c>
      <c r="B314" s="171" t="s">
        <v>2100</v>
      </c>
      <c r="C314" s="171" t="s">
        <v>2101</v>
      </c>
      <c r="D314" s="171" t="s">
        <v>2102</v>
      </c>
    </row>
    <row r="315" spans="1:4" ht="14.25">
      <c r="A315" s="172" t="s">
        <v>2103</v>
      </c>
      <c r="B315" s="171" t="s">
        <v>2104</v>
      </c>
      <c r="C315" s="171" t="s">
        <v>2101</v>
      </c>
      <c r="D315" s="173" t="s">
        <v>2102</v>
      </c>
    </row>
    <row r="316" spans="1:4" ht="14.25">
      <c r="A316" s="172" t="s">
        <v>742</v>
      </c>
      <c r="B316" s="171" t="s">
        <v>2105</v>
      </c>
      <c r="C316" s="171" t="s">
        <v>2101</v>
      </c>
      <c r="D316" s="171" t="s">
        <v>2102</v>
      </c>
    </row>
    <row r="317" spans="1:4" ht="14.25">
      <c r="A317" s="172" t="s">
        <v>2106</v>
      </c>
      <c r="B317" s="171" t="s">
        <v>2107</v>
      </c>
      <c r="C317" s="171" t="s">
        <v>2101</v>
      </c>
      <c r="D317" s="171" t="s">
        <v>2102</v>
      </c>
    </row>
    <row r="318" spans="1:4" ht="14.25">
      <c r="A318" s="172" t="s">
        <v>2108</v>
      </c>
      <c r="B318" s="171" t="s">
        <v>2109</v>
      </c>
      <c r="C318" s="171" t="s">
        <v>2110</v>
      </c>
      <c r="D318" s="171" t="s">
        <v>2111</v>
      </c>
    </row>
    <row r="319" spans="1:4" ht="14.25">
      <c r="A319" s="172" t="s">
        <v>2112</v>
      </c>
      <c r="B319" s="171" t="s">
        <v>2113</v>
      </c>
      <c r="C319" s="171" t="s">
        <v>2110</v>
      </c>
      <c r="D319" s="173" t="s">
        <v>2111</v>
      </c>
    </row>
    <row r="320" spans="1:4" ht="14.25">
      <c r="A320" s="172" t="s">
        <v>721</v>
      </c>
      <c r="B320" s="171" t="s">
        <v>2114</v>
      </c>
      <c r="C320" s="171" t="s">
        <v>2110</v>
      </c>
      <c r="D320" s="171" t="s">
        <v>2111</v>
      </c>
    </row>
    <row r="321" spans="1:4" ht="14.25">
      <c r="A321" s="172" t="s">
        <v>2115</v>
      </c>
      <c r="B321" s="171" t="s">
        <v>2116</v>
      </c>
      <c r="C321" s="171" t="s">
        <v>2110</v>
      </c>
      <c r="D321" s="171" t="s">
        <v>2111</v>
      </c>
    </row>
    <row r="322" spans="1:4" ht="14.25">
      <c r="A322" s="172" t="s">
        <v>2117</v>
      </c>
      <c r="B322" s="171" t="s">
        <v>2118</v>
      </c>
      <c r="C322" s="171" t="s">
        <v>2119</v>
      </c>
      <c r="D322" s="173" t="s">
        <v>2120</v>
      </c>
    </row>
    <row r="323" spans="1:4" ht="14.25">
      <c r="A323" s="172" t="s">
        <v>2121</v>
      </c>
      <c r="B323" s="171" t="s">
        <v>2122</v>
      </c>
      <c r="C323" s="171" t="s">
        <v>2123</v>
      </c>
      <c r="D323" s="173" t="s">
        <v>2124</v>
      </c>
    </row>
    <row r="324" spans="1:4" ht="14.25">
      <c r="A324" s="172" t="s">
        <v>287</v>
      </c>
      <c r="B324" s="171" t="s">
        <v>2125</v>
      </c>
      <c r="C324" s="171" t="s">
        <v>2126</v>
      </c>
      <c r="D324" s="173" t="s">
        <v>2127</v>
      </c>
    </row>
    <row r="325" spans="1:4" ht="14.25">
      <c r="A325" s="172" t="s">
        <v>2128</v>
      </c>
      <c r="B325" s="171" t="s">
        <v>2129</v>
      </c>
      <c r="C325" s="171" t="s">
        <v>2130</v>
      </c>
      <c r="D325" s="171" t="s">
        <v>2131</v>
      </c>
    </row>
    <row r="326" spans="1:4" ht="14.25">
      <c r="A326" s="172" t="s">
        <v>2132</v>
      </c>
      <c r="B326" s="171" t="s">
        <v>2133</v>
      </c>
      <c r="C326" s="171" t="s">
        <v>2134</v>
      </c>
      <c r="D326" s="171" t="s">
        <v>2135</v>
      </c>
    </row>
    <row r="327" spans="1:4" ht="14.25">
      <c r="A327" s="172" t="s">
        <v>736</v>
      </c>
      <c r="B327" s="171" t="s">
        <v>2136</v>
      </c>
      <c r="C327" s="171" t="s">
        <v>2134</v>
      </c>
      <c r="D327" s="173" t="s">
        <v>2135</v>
      </c>
    </row>
    <row r="328" spans="1:4" ht="14.25">
      <c r="A328" s="172" t="s">
        <v>2137</v>
      </c>
      <c r="B328" s="171" t="s">
        <v>2138</v>
      </c>
      <c r="C328" s="171" t="s">
        <v>2134</v>
      </c>
      <c r="D328" s="171" t="s">
        <v>2135</v>
      </c>
    </row>
    <row r="329" spans="1:4" ht="14.25">
      <c r="A329" s="172" t="s">
        <v>2139</v>
      </c>
      <c r="B329" s="171" t="s">
        <v>2140</v>
      </c>
      <c r="C329" s="171" t="s">
        <v>2134</v>
      </c>
      <c r="D329" s="171" t="s">
        <v>2135</v>
      </c>
    </row>
    <row r="330" spans="1:4" ht="14.25">
      <c r="A330" s="172" t="s">
        <v>2141</v>
      </c>
      <c r="B330" s="171" t="s">
        <v>2142</v>
      </c>
      <c r="C330" s="171" t="s">
        <v>2134</v>
      </c>
      <c r="D330" s="171" t="s">
        <v>2135</v>
      </c>
    </row>
    <row r="331" spans="1:4" ht="14.25">
      <c r="A331" s="172" t="s">
        <v>2143</v>
      </c>
      <c r="B331" s="171" t="s">
        <v>2144</v>
      </c>
      <c r="C331" s="171" t="s">
        <v>2145</v>
      </c>
      <c r="D331" s="173" t="s">
        <v>2146</v>
      </c>
    </row>
    <row r="332" spans="1:4" ht="14.25">
      <c r="A332" s="172" t="s">
        <v>2147</v>
      </c>
      <c r="B332" s="171" t="s">
        <v>2148</v>
      </c>
      <c r="C332" s="171" t="s">
        <v>2149</v>
      </c>
      <c r="D332" s="171" t="s">
        <v>2150</v>
      </c>
    </row>
    <row r="333" spans="1:4" ht="14.25">
      <c r="A333" s="172" t="s">
        <v>845</v>
      </c>
      <c r="B333" s="171" t="s">
        <v>2151</v>
      </c>
      <c r="C333" s="171" t="s">
        <v>2152</v>
      </c>
      <c r="D333" s="173" t="s">
        <v>2153</v>
      </c>
    </row>
    <row r="334" spans="1:4" ht="14.25">
      <c r="A334" s="172" t="s">
        <v>2154</v>
      </c>
      <c r="B334" s="171" t="s">
        <v>2155</v>
      </c>
      <c r="C334" s="171" t="s">
        <v>2156</v>
      </c>
      <c r="D334" s="171" t="s">
        <v>2157</v>
      </c>
    </row>
    <row r="335" spans="1:4" ht="14.25">
      <c r="A335" s="172" t="s">
        <v>746</v>
      </c>
      <c r="B335" s="171" t="s">
        <v>2158</v>
      </c>
      <c r="C335" s="171" t="s">
        <v>2156</v>
      </c>
      <c r="D335" s="173" t="s">
        <v>2157</v>
      </c>
    </row>
    <row r="336" spans="1:4" ht="14.25">
      <c r="A336" s="172" t="s">
        <v>2159</v>
      </c>
      <c r="B336" s="171" t="s">
        <v>2160</v>
      </c>
      <c r="C336" s="171" t="s">
        <v>2156</v>
      </c>
      <c r="D336" s="171" t="s">
        <v>2157</v>
      </c>
    </row>
    <row r="337" spans="1:4" ht="14.25">
      <c r="A337" s="172" t="s">
        <v>2161</v>
      </c>
      <c r="B337" s="171" t="s">
        <v>2162</v>
      </c>
      <c r="C337" s="171" t="s">
        <v>2156</v>
      </c>
      <c r="D337" s="171" t="s">
        <v>2157</v>
      </c>
    </row>
    <row r="338" spans="1:4" ht="14.25">
      <c r="A338" s="165" t="s">
        <v>2163</v>
      </c>
      <c r="B338" s="166" t="s">
        <v>2164</v>
      </c>
      <c r="C338" s="166" t="s">
        <v>2165</v>
      </c>
      <c r="D338" s="167" t="s">
        <v>2166</v>
      </c>
    </row>
    <row r="339" spans="1:4" ht="14.25">
      <c r="A339" s="172" t="s">
        <v>552</v>
      </c>
      <c r="B339" s="171" t="s">
        <v>2167</v>
      </c>
      <c r="C339" s="171" t="s">
        <v>2165</v>
      </c>
      <c r="D339" s="173" t="s">
        <v>2166</v>
      </c>
    </row>
    <row r="340" spans="1:4" ht="14.25">
      <c r="A340" s="172" t="s">
        <v>2168</v>
      </c>
      <c r="B340" s="171" t="s">
        <v>2169</v>
      </c>
      <c r="C340" s="171" t="s">
        <v>2165</v>
      </c>
      <c r="D340" s="171" t="s">
        <v>2166</v>
      </c>
    </row>
    <row r="341" spans="1:4" ht="14.25">
      <c r="A341" s="172" t="s">
        <v>2170</v>
      </c>
      <c r="B341" s="171" t="s">
        <v>2171</v>
      </c>
      <c r="C341" s="171" t="s">
        <v>2165</v>
      </c>
      <c r="D341" s="171" t="s">
        <v>2166</v>
      </c>
    </row>
    <row r="342" spans="1:4" ht="14.25">
      <c r="A342" s="172" t="s">
        <v>2172</v>
      </c>
      <c r="B342" s="171" t="s">
        <v>2173</v>
      </c>
      <c r="C342" s="171" t="s">
        <v>2174</v>
      </c>
      <c r="D342" s="171" t="s">
        <v>2175</v>
      </c>
    </row>
    <row r="343" spans="1:4" ht="14.25">
      <c r="A343" s="172" t="s">
        <v>2176</v>
      </c>
      <c r="B343" s="171" t="s">
        <v>2177</v>
      </c>
      <c r="C343" s="171" t="s">
        <v>2174</v>
      </c>
      <c r="D343" s="173" t="s">
        <v>2175</v>
      </c>
    </row>
    <row r="344" spans="1:4" ht="14.25">
      <c r="A344" s="172" t="s">
        <v>727</v>
      </c>
      <c r="B344" s="171" t="s">
        <v>2178</v>
      </c>
      <c r="C344" s="171" t="s">
        <v>2174</v>
      </c>
      <c r="D344" s="171" t="s">
        <v>2175</v>
      </c>
    </row>
    <row r="345" spans="1:4" ht="14.25">
      <c r="A345" s="172" t="s">
        <v>2179</v>
      </c>
      <c r="B345" s="171" t="s">
        <v>2180</v>
      </c>
      <c r="C345" s="171" t="s">
        <v>2174</v>
      </c>
      <c r="D345" s="171" t="s">
        <v>2175</v>
      </c>
    </row>
    <row r="346" spans="1:4" ht="14.25">
      <c r="A346" s="172" t="s">
        <v>2181</v>
      </c>
      <c r="B346" s="171" t="s">
        <v>2182</v>
      </c>
      <c r="C346" s="171" t="s">
        <v>2183</v>
      </c>
      <c r="D346" s="171" t="s">
        <v>2184</v>
      </c>
    </row>
    <row r="347" spans="1:4" ht="14.25">
      <c r="A347" s="172" t="s">
        <v>2185</v>
      </c>
      <c r="B347" s="171" t="s">
        <v>2186</v>
      </c>
      <c r="C347" s="171" t="s">
        <v>2183</v>
      </c>
      <c r="D347" s="171" t="s">
        <v>2184</v>
      </c>
    </row>
    <row r="348" spans="1:4" ht="14.25">
      <c r="A348" s="172" t="s">
        <v>2187</v>
      </c>
      <c r="B348" s="171" t="s">
        <v>2188</v>
      </c>
      <c r="C348" s="171" t="s">
        <v>2183</v>
      </c>
      <c r="D348" s="171" t="s">
        <v>2184</v>
      </c>
    </row>
    <row r="349" spans="1:4" ht="14.25">
      <c r="A349" s="172" t="s">
        <v>143</v>
      </c>
      <c r="B349" s="171" t="s">
        <v>2189</v>
      </c>
      <c r="C349" s="171" t="s">
        <v>2183</v>
      </c>
      <c r="D349" s="173" t="s">
        <v>2184</v>
      </c>
    </row>
    <row r="350" spans="1:4" ht="14.25">
      <c r="A350" s="172" t="s">
        <v>2190</v>
      </c>
      <c r="B350" s="171" t="s">
        <v>2191</v>
      </c>
      <c r="C350" s="171" t="s">
        <v>2192</v>
      </c>
      <c r="D350" s="173" t="s">
        <v>2193</v>
      </c>
    </row>
    <row r="351" spans="1:4" ht="14.25">
      <c r="A351" s="172" t="s">
        <v>574</v>
      </c>
      <c r="B351" s="171" t="s">
        <v>2194</v>
      </c>
      <c r="C351" s="171" t="s">
        <v>2195</v>
      </c>
      <c r="D351" s="173" t="s">
        <v>2196</v>
      </c>
    </row>
    <row r="352" spans="1:4" ht="14.25">
      <c r="A352" s="172" t="s">
        <v>2197</v>
      </c>
      <c r="B352" s="171" t="s">
        <v>2198</v>
      </c>
      <c r="C352" s="171" t="s">
        <v>2195</v>
      </c>
      <c r="D352" s="171" t="s">
        <v>2196</v>
      </c>
    </row>
    <row r="353" spans="1:4" ht="14.25">
      <c r="A353" s="172" t="s">
        <v>151</v>
      </c>
      <c r="B353" s="171" t="s">
        <v>2199</v>
      </c>
      <c r="C353" s="171" t="s">
        <v>2200</v>
      </c>
      <c r="D353" s="173" t="s">
        <v>2201</v>
      </c>
    </row>
    <row r="354" spans="1:4" ht="14.25">
      <c r="A354" s="172" t="s">
        <v>2202</v>
      </c>
      <c r="B354" s="171" t="s">
        <v>2203</v>
      </c>
      <c r="C354" s="171" t="s">
        <v>2200</v>
      </c>
      <c r="D354" s="171" t="s">
        <v>2201</v>
      </c>
    </row>
    <row r="355" spans="1:4" ht="14.25">
      <c r="A355" s="172" t="s">
        <v>2204</v>
      </c>
      <c r="B355" s="171" t="s">
        <v>2199</v>
      </c>
      <c r="C355" s="171" t="s">
        <v>2200</v>
      </c>
      <c r="D355" s="173" t="s">
        <v>2201</v>
      </c>
    </row>
    <row r="356" spans="1:4" ht="14.25">
      <c r="A356" s="172" t="s">
        <v>2205</v>
      </c>
      <c r="B356" s="171" t="s">
        <v>2199</v>
      </c>
      <c r="C356" s="171" t="s">
        <v>2200</v>
      </c>
      <c r="D356" s="173" t="s">
        <v>2201</v>
      </c>
    </row>
    <row r="357" spans="1:4" ht="14.25">
      <c r="A357" s="172" t="s">
        <v>2206</v>
      </c>
      <c r="B357" s="171" t="s">
        <v>2199</v>
      </c>
      <c r="C357" s="171" t="s">
        <v>2200</v>
      </c>
      <c r="D357" s="173" t="s">
        <v>2201</v>
      </c>
    </row>
    <row r="358" spans="1:4" ht="14.25">
      <c r="A358" s="172" t="s">
        <v>2207</v>
      </c>
      <c r="B358" s="171" t="s">
        <v>2208</v>
      </c>
      <c r="C358" s="171" t="s">
        <v>2200</v>
      </c>
      <c r="D358" s="171" t="s">
        <v>2201</v>
      </c>
    </row>
    <row r="359" spans="1:4" ht="14.25">
      <c r="A359" s="172" t="s">
        <v>2209</v>
      </c>
      <c r="B359" s="171" t="s">
        <v>2210</v>
      </c>
      <c r="C359" s="171" t="s">
        <v>2211</v>
      </c>
      <c r="D359" s="173" t="s">
        <v>2212</v>
      </c>
    </row>
    <row r="360" spans="1:4" ht="14.25">
      <c r="A360" s="172" t="s">
        <v>2213</v>
      </c>
      <c r="B360" s="171" t="s">
        <v>2214</v>
      </c>
      <c r="C360" s="171" t="s">
        <v>2215</v>
      </c>
      <c r="D360" s="173" t="s">
        <v>2216</v>
      </c>
    </row>
    <row r="361" spans="1:4" ht="14.25">
      <c r="A361" s="172" t="s">
        <v>2217</v>
      </c>
      <c r="B361" s="171" t="s">
        <v>2218</v>
      </c>
      <c r="C361" s="171" t="s">
        <v>2219</v>
      </c>
      <c r="D361" s="173" t="s">
        <v>2220</v>
      </c>
    </row>
    <row r="362" spans="1:4" ht="14.25">
      <c r="A362" s="172" t="s">
        <v>2221</v>
      </c>
      <c r="B362" s="171" t="s">
        <v>2222</v>
      </c>
      <c r="C362" s="171" t="s">
        <v>2223</v>
      </c>
      <c r="D362" s="171" t="s">
        <v>2224</v>
      </c>
    </row>
    <row r="363" spans="1:4" ht="14.25">
      <c r="A363" s="172" t="s">
        <v>245</v>
      </c>
      <c r="B363" s="171" t="s">
        <v>2225</v>
      </c>
      <c r="C363" s="171" t="s">
        <v>2226</v>
      </c>
      <c r="D363" s="173" t="s">
        <v>2227</v>
      </c>
    </row>
    <row r="364" spans="1:4" ht="14.25">
      <c r="A364" s="172" t="s">
        <v>597</v>
      </c>
      <c r="B364" s="171" t="s">
        <v>2228</v>
      </c>
      <c r="C364" s="171" t="s">
        <v>2229</v>
      </c>
      <c r="D364" s="173" t="s">
        <v>2230</v>
      </c>
    </row>
    <row r="365" spans="1:4" ht="14.25">
      <c r="A365" s="172" t="s">
        <v>2231</v>
      </c>
      <c r="B365" s="171" t="s">
        <v>2232</v>
      </c>
      <c r="C365" s="171" t="s">
        <v>2229</v>
      </c>
      <c r="D365" s="171" t="s">
        <v>2230</v>
      </c>
    </row>
    <row r="366" spans="1:4" ht="14.25">
      <c r="A366" s="172" t="s">
        <v>2233</v>
      </c>
      <c r="B366" s="171" t="s">
        <v>2234</v>
      </c>
      <c r="C366" s="171" t="s">
        <v>2229</v>
      </c>
      <c r="D366" s="171" t="s">
        <v>2230</v>
      </c>
    </row>
    <row r="367" spans="1:4" ht="14.25">
      <c r="A367" s="172" t="s">
        <v>2235</v>
      </c>
      <c r="B367" s="171" t="s">
        <v>2236</v>
      </c>
      <c r="C367" s="171" t="s">
        <v>2237</v>
      </c>
      <c r="D367" s="171" t="s">
        <v>2238</v>
      </c>
    </row>
    <row r="368" spans="1:4" ht="14.25">
      <c r="A368" s="172" t="s">
        <v>2239</v>
      </c>
      <c r="B368" s="171" t="s">
        <v>2240</v>
      </c>
      <c r="C368" s="171" t="s">
        <v>2237</v>
      </c>
      <c r="D368" s="171" t="s">
        <v>2238</v>
      </c>
    </row>
    <row r="369" spans="1:4" ht="14.25">
      <c r="A369" s="172" t="s">
        <v>2241</v>
      </c>
      <c r="B369" s="171" t="s">
        <v>2242</v>
      </c>
      <c r="C369" s="171" t="s">
        <v>2237</v>
      </c>
      <c r="D369" s="171" t="s">
        <v>2238</v>
      </c>
    </row>
    <row r="370" spans="1:4" ht="14.25">
      <c r="A370" s="172" t="s">
        <v>2243</v>
      </c>
      <c r="B370" s="171" t="s">
        <v>2244</v>
      </c>
      <c r="C370" s="171" t="s">
        <v>2237</v>
      </c>
      <c r="D370" s="171" t="s">
        <v>2238</v>
      </c>
    </row>
    <row r="371" spans="1:4" ht="14.25">
      <c r="A371" s="172" t="s">
        <v>838</v>
      </c>
      <c r="B371" s="171" t="s">
        <v>2245</v>
      </c>
      <c r="C371" s="171" t="s">
        <v>2246</v>
      </c>
      <c r="D371" s="173" t="s">
        <v>2247</v>
      </c>
    </row>
    <row r="372" spans="1:4" ht="14.25">
      <c r="A372" s="172" t="s">
        <v>2248</v>
      </c>
      <c r="B372" s="171" t="s">
        <v>2249</v>
      </c>
      <c r="C372" s="171" t="s">
        <v>2250</v>
      </c>
      <c r="D372" s="173" t="s">
        <v>2251</v>
      </c>
    </row>
    <row r="373" spans="1:4" ht="14.25">
      <c r="A373" s="165" t="s">
        <v>2252</v>
      </c>
      <c r="B373" s="166" t="s">
        <v>2253</v>
      </c>
      <c r="C373" s="166" t="s">
        <v>2254</v>
      </c>
      <c r="D373" s="167" t="s">
        <v>2255</v>
      </c>
    </row>
    <row r="374" spans="1:4" ht="14.25">
      <c r="A374" s="172" t="s">
        <v>2256</v>
      </c>
      <c r="B374" s="171" t="s">
        <v>2257</v>
      </c>
      <c r="C374" s="171" t="s">
        <v>2258</v>
      </c>
      <c r="D374" s="171" t="s">
        <v>2259</v>
      </c>
    </row>
    <row r="375" spans="1:4" ht="14.25">
      <c r="A375" s="172" t="s">
        <v>828</v>
      </c>
      <c r="B375" s="171" t="s">
        <v>2260</v>
      </c>
      <c r="C375" s="171" t="s">
        <v>2261</v>
      </c>
      <c r="D375" s="171" t="s">
        <v>2262</v>
      </c>
    </row>
    <row r="376" spans="1:4" ht="14.25">
      <c r="A376" s="172" t="s">
        <v>2263</v>
      </c>
      <c r="B376" s="171" t="s">
        <v>2264</v>
      </c>
      <c r="C376" s="171" t="s">
        <v>2261</v>
      </c>
      <c r="D376" s="171" t="s">
        <v>2262</v>
      </c>
    </row>
    <row r="377" spans="1:4" ht="14.25">
      <c r="A377" s="172" t="s">
        <v>2265</v>
      </c>
      <c r="B377" s="171" t="s">
        <v>2264</v>
      </c>
      <c r="C377" s="171" t="s">
        <v>2261</v>
      </c>
      <c r="D377" s="171" t="s">
        <v>2262</v>
      </c>
    </row>
    <row r="378" spans="1:4" ht="14.25">
      <c r="A378" s="172" t="s">
        <v>2266</v>
      </c>
      <c r="B378" s="171" t="s">
        <v>2267</v>
      </c>
      <c r="C378" s="171" t="s">
        <v>2261</v>
      </c>
      <c r="D378" s="171" t="s">
        <v>2262</v>
      </c>
    </row>
    <row r="379" spans="1:4" ht="14.25">
      <c r="A379" s="172" t="s">
        <v>2268</v>
      </c>
      <c r="B379" s="171" t="s">
        <v>2269</v>
      </c>
      <c r="C379" s="171" t="s">
        <v>2261</v>
      </c>
      <c r="D379" s="171" t="s">
        <v>2262</v>
      </c>
    </row>
    <row r="380" spans="1:4" ht="14.25">
      <c r="A380" s="172" t="s">
        <v>2270</v>
      </c>
      <c r="B380" s="171" t="s">
        <v>2271</v>
      </c>
      <c r="C380" s="171" t="s">
        <v>2272</v>
      </c>
      <c r="D380" s="173" t="s">
        <v>2273</v>
      </c>
    </row>
    <row r="381" spans="1:4" ht="14.25">
      <c r="A381" s="172" t="s">
        <v>2274</v>
      </c>
      <c r="B381" s="171" t="s">
        <v>2275</v>
      </c>
      <c r="C381" s="171" t="s">
        <v>2276</v>
      </c>
      <c r="D381" s="173" t="s">
        <v>2277</v>
      </c>
    </row>
    <row r="382" spans="1:4" ht="14.25">
      <c r="A382" s="165" t="s">
        <v>2278</v>
      </c>
      <c r="B382" s="166" t="s">
        <v>2279</v>
      </c>
      <c r="C382" s="166" t="s">
        <v>2280</v>
      </c>
      <c r="D382" s="167" t="s">
        <v>2281</v>
      </c>
    </row>
    <row r="383" spans="1:4" ht="14.25">
      <c r="A383" s="172" t="s">
        <v>2282</v>
      </c>
      <c r="B383" s="171" t="s">
        <v>2283</v>
      </c>
      <c r="C383" s="171" t="s">
        <v>2280</v>
      </c>
      <c r="D383" s="173" t="s">
        <v>2281</v>
      </c>
    </row>
    <row r="384" spans="1:4" ht="14.25">
      <c r="A384" s="172" t="s">
        <v>2284</v>
      </c>
      <c r="B384" s="171" t="s">
        <v>2285</v>
      </c>
      <c r="C384" s="171" t="s">
        <v>2280</v>
      </c>
      <c r="D384" s="171" t="s">
        <v>2281</v>
      </c>
    </row>
    <row r="385" spans="1:4" ht="14.25">
      <c r="A385" s="172" t="s">
        <v>554</v>
      </c>
      <c r="B385" s="171" t="s">
        <v>2286</v>
      </c>
      <c r="C385" s="171" t="s">
        <v>2280</v>
      </c>
      <c r="D385" s="173" t="s">
        <v>2281</v>
      </c>
    </row>
    <row r="386" spans="1:4" ht="14.25">
      <c r="A386" s="172" t="s">
        <v>566</v>
      </c>
      <c r="B386" s="171" t="s">
        <v>2287</v>
      </c>
      <c r="C386" s="171" t="s">
        <v>2280</v>
      </c>
      <c r="D386" s="173" t="s">
        <v>2281</v>
      </c>
    </row>
    <row r="387" spans="1:4" ht="14.25">
      <c r="A387" s="172" t="s">
        <v>2288</v>
      </c>
      <c r="B387" s="171" t="s">
        <v>2289</v>
      </c>
      <c r="C387" s="171" t="s">
        <v>2290</v>
      </c>
      <c r="D387" s="173" t="s">
        <v>2291</v>
      </c>
    </row>
    <row r="388" spans="1:4" ht="14.25">
      <c r="A388" s="172" t="s">
        <v>2292</v>
      </c>
      <c r="B388" s="171" t="s">
        <v>2293</v>
      </c>
      <c r="C388" s="171" t="s">
        <v>2294</v>
      </c>
      <c r="D388" s="171" t="s">
        <v>2295</v>
      </c>
    </row>
    <row r="389" spans="1:4" ht="14.25">
      <c r="A389" s="172" t="s">
        <v>2296</v>
      </c>
      <c r="B389" s="171" t="s">
        <v>2297</v>
      </c>
      <c r="C389" s="171" t="s">
        <v>2298</v>
      </c>
      <c r="D389" s="171" t="s">
        <v>2299</v>
      </c>
    </row>
    <row r="390" spans="1:4" ht="14.25">
      <c r="A390" s="172" t="s">
        <v>2300</v>
      </c>
      <c r="B390" s="171" t="s">
        <v>2301</v>
      </c>
      <c r="C390" s="171" t="s">
        <v>2302</v>
      </c>
      <c r="D390" s="173" t="s">
        <v>2303</v>
      </c>
    </row>
    <row r="391" spans="1:4" ht="14.25">
      <c r="A391" s="172" t="s">
        <v>812</v>
      </c>
      <c r="B391" s="171" t="s">
        <v>2304</v>
      </c>
      <c r="C391" s="171" t="s">
        <v>2302</v>
      </c>
      <c r="D391" s="173" t="s">
        <v>2303</v>
      </c>
    </row>
    <row r="392" spans="1:4" ht="14.25">
      <c r="A392" s="165" t="s">
        <v>2305</v>
      </c>
      <c r="B392" s="166" t="s">
        <v>2306</v>
      </c>
      <c r="C392" s="166" t="s">
        <v>2302</v>
      </c>
      <c r="D392" s="167" t="s">
        <v>2303</v>
      </c>
    </row>
    <row r="393" spans="1:4" ht="14.25">
      <c r="A393" s="172" t="s">
        <v>511</v>
      </c>
      <c r="B393" s="171" t="s">
        <v>2307</v>
      </c>
      <c r="C393" s="171" t="s">
        <v>2308</v>
      </c>
      <c r="D393" s="173" t="s">
        <v>2309</v>
      </c>
    </row>
    <row r="394" spans="1:4" ht="14.25">
      <c r="A394" s="172" t="s">
        <v>955</v>
      </c>
      <c r="B394" s="171" t="s">
        <v>2310</v>
      </c>
      <c r="C394" s="171" t="s">
        <v>2311</v>
      </c>
      <c r="D394" s="173" t="s">
        <v>2312</v>
      </c>
    </row>
    <row r="395" spans="1:4" ht="14.25">
      <c r="A395" s="172" t="s">
        <v>2313</v>
      </c>
      <c r="B395" s="171" t="s">
        <v>2314</v>
      </c>
      <c r="C395" s="171" t="s">
        <v>2311</v>
      </c>
      <c r="D395" s="171" t="s">
        <v>2312</v>
      </c>
    </row>
    <row r="396" spans="1:4" ht="14.25">
      <c r="A396" s="172" t="s">
        <v>2315</v>
      </c>
      <c r="B396" s="171" t="s">
        <v>2316</v>
      </c>
      <c r="C396" s="171" t="s">
        <v>2311</v>
      </c>
      <c r="D396" s="173" t="s">
        <v>2312</v>
      </c>
    </row>
    <row r="397" spans="1:4" ht="14.25">
      <c r="A397" s="172" t="s">
        <v>660</v>
      </c>
      <c r="B397" s="171" t="s">
        <v>2317</v>
      </c>
      <c r="C397" s="171" t="s">
        <v>2318</v>
      </c>
      <c r="D397" s="173" t="s">
        <v>2319</v>
      </c>
    </row>
    <row r="398" spans="1:4" ht="14.25">
      <c r="A398" s="172" t="s">
        <v>2320</v>
      </c>
      <c r="B398" s="171" t="s">
        <v>2321</v>
      </c>
      <c r="C398" s="171" t="s">
        <v>2318</v>
      </c>
      <c r="D398" s="173" t="s">
        <v>2319</v>
      </c>
    </row>
    <row r="399" spans="1:4" ht="14.25">
      <c r="A399" s="172" t="s">
        <v>2322</v>
      </c>
      <c r="B399" s="171" t="s">
        <v>2317</v>
      </c>
      <c r="C399" s="171" t="s">
        <v>2318</v>
      </c>
      <c r="D399" s="171" t="s">
        <v>2319</v>
      </c>
    </row>
    <row r="400" spans="1:4" ht="14.25">
      <c r="A400" s="165" t="s">
        <v>2323</v>
      </c>
      <c r="B400" s="166" t="s">
        <v>2324</v>
      </c>
      <c r="C400" s="166" t="s">
        <v>2318</v>
      </c>
      <c r="D400" s="167" t="s">
        <v>2319</v>
      </c>
    </row>
    <row r="401" spans="1:4" ht="14.25">
      <c r="A401" s="172" t="s">
        <v>2325</v>
      </c>
      <c r="B401" s="171" t="s">
        <v>2317</v>
      </c>
      <c r="C401" s="171" t="s">
        <v>2318</v>
      </c>
      <c r="D401" s="171" t="s">
        <v>2319</v>
      </c>
    </row>
    <row r="402" spans="1:4" ht="14.25">
      <c r="A402" s="172" t="s">
        <v>2326</v>
      </c>
      <c r="B402" s="171" t="s">
        <v>2327</v>
      </c>
      <c r="C402" s="171" t="s">
        <v>2318</v>
      </c>
      <c r="D402" s="171" t="s">
        <v>2319</v>
      </c>
    </row>
    <row r="403" spans="1:4" ht="14.25">
      <c r="A403" s="172" t="s">
        <v>2328</v>
      </c>
      <c r="B403" s="171" t="s">
        <v>2317</v>
      </c>
      <c r="C403" s="171" t="s">
        <v>2318</v>
      </c>
      <c r="D403" s="171" t="s">
        <v>2319</v>
      </c>
    </row>
    <row r="404" spans="1:4" ht="14.25">
      <c r="A404" s="172" t="s">
        <v>2329</v>
      </c>
      <c r="B404" s="171" t="s">
        <v>2317</v>
      </c>
      <c r="C404" s="171" t="s">
        <v>2318</v>
      </c>
      <c r="D404" s="171" t="s">
        <v>2319</v>
      </c>
    </row>
    <row r="405" spans="1:4" ht="14.25">
      <c r="A405" s="165" t="s">
        <v>2330</v>
      </c>
      <c r="B405" s="166" t="s">
        <v>2331</v>
      </c>
      <c r="C405" s="166" t="s">
        <v>2318</v>
      </c>
      <c r="D405" s="167" t="s">
        <v>2319</v>
      </c>
    </row>
    <row r="406" spans="1:4" ht="14.25">
      <c r="A406" s="172" t="s">
        <v>2332</v>
      </c>
      <c r="B406" s="171" t="s">
        <v>2333</v>
      </c>
      <c r="C406" s="171" t="s">
        <v>2318</v>
      </c>
      <c r="D406" s="171" t="s">
        <v>2319</v>
      </c>
    </row>
    <row r="407" spans="1:4" ht="14.25">
      <c r="A407" s="172" t="s">
        <v>2334</v>
      </c>
      <c r="B407" s="171" t="s">
        <v>2335</v>
      </c>
      <c r="C407" s="171" t="s">
        <v>2318</v>
      </c>
      <c r="D407" s="171" t="s">
        <v>2319</v>
      </c>
    </row>
    <row r="408" spans="1:4" ht="14.25">
      <c r="A408" s="172" t="s">
        <v>2336</v>
      </c>
      <c r="B408" s="171" t="s">
        <v>2337</v>
      </c>
      <c r="C408" s="171" t="s">
        <v>2318</v>
      </c>
      <c r="D408" s="171" t="s">
        <v>2319</v>
      </c>
    </row>
    <row r="409" spans="1:4" ht="14.25">
      <c r="A409" s="165" t="s">
        <v>2338</v>
      </c>
      <c r="B409" s="166" t="s">
        <v>2339</v>
      </c>
      <c r="C409" s="166" t="s">
        <v>2318</v>
      </c>
      <c r="D409" s="167" t="s">
        <v>2319</v>
      </c>
    </row>
    <row r="410" spans="1:4" ht="14.25">
      <c r="A410" s="172" t="s">
        <v>2340</v>
      </c>
      <c r="B410" s="171" t="s">
        <v>2341</v>
      </c>
      <c r="C410" s="171" t="s">
        <v>2342</v>
      </c>
      <c r="D410" s="173" t="s">
        <v>2343</v>
      </c>
    </row>
    <row r="411" spans="1:4" ht="14.25">
      <c r="A411" s="172" t="s">
        <v>2344</v>
      </c>
      <c r="B411" s="171" t="s">
        <v>2345</v>
      </c>
      <c r="C411" s="171" t="s">
        <v>2342</v>
      </c>
      <c r="D411" s="171" t="s">
        <v>2343</v>
      </c>
    </row>
    <row r="412" spans="1:4" ht="14.25">
      <c r="A412" s="172" t="s">
        <v>2346</v>
      </c>
      <c r="B412" s="171" t="s">
        <v>2347</v>
      </c>
      <c r="C412" s="171" t="s">
        <v>2342</v>
      </c>
      <c r="D412" s="171" t="s">
        <v>2343</v>
      </c>
    </row>
    <row r="413" spans="1:4" ht="14.25">
      <c r="A413" s="172" t="s">
        <v>2348</v>
      </c>
      <c r="B413" s="171" t="s">
        <v>2349</v>
      </c>
      <c r="C413" s="171" t="s">
        <v>2342</v>
      </c>
      <c r="D413" s="171" t="s">
        <v>2343</v>
      </c>
    </row>
    <row r="414" spans="1:4" ht="14.25">
      <c r="A414" s="172" t="s">
        <v>2350</v>
      </c>
      <c r="B414" s="171" t="s">
        <v>2351</v>
      </c>
      <c r="C414" s="171" t="s">
        <v>2342</v>
      </c>
      <c r="D414" s="173" t="s">
        <v>2343</v>
      </c>
    </row>
    <row r="415" spans="1:4" ht="14.25">
      <c r="A415" s="172" t="s">
        <v>2352</v>
      </c>
      <c r="B415" s="171" t="s">
        <v>2353</v>
      </c>
      <c r="C415" s="171" t="s">
        <v>2342</v>
      </c>
      <c r="D415" s="171" t="s">
        <v>2343</v>
      </c>
    </row>
    <row r="416" spans="1:4" ht="14.25">
      <c r="A416" s="172" t="s">
        <v>2354</v>
      </c>
      <c r="B416" s="171" t="s">
        <v>2355</v>
      </c>
      <c r="C416" s="171" t="s">
        <v>2356</v>
      </c>
      <c r="D416" s="171" t="s">
        <v>2357</v>
      </c>
    </row>
    <row r="417" spans="1:4" ht="14.25">
      <c r="A417" s="165" t="s">
        <v>2358</v>
      </c>
      <c r="B417" s="166" t="s">
        <v>2359</v>
      </c>
      <c r="C417" s="166" t="s">
        <v>2360</v>
      </c>
      <c r="D417" s="167" t="s">
        <v>2361</v>
      </c>
    </row>
    <row r="418" spans="1:4" ht="14.25">
      <c r="A418" s="172" t="s">
        <v>2362</v>
      </c>
      <c r="B418" s="171" t="s">
        <v>2363</v>
      </c>
      <c r="C418" s="171" t="s">
        <v>2360</v>
      </c>
      <c r="D418" s="173" t="s">
        <v>2361</v>
      </c>
    </row>
    <row r="419" spans="1:4" ht="14.25">
      <c r="A419" s="172" t="s">
        <v>2364</v>
      </c>
      <c r="B419" s="171" t="s">
        <v>2365</v>
      </c>
      <c r="C419" s="171" t="s">
        <v>2360</v>
      </c>
      <c r="D419" s="173" t="s">
        <v>2361</v>
      </c>
    </row>
    <row r="420" spans="1:4" ht="14.25">
      <c r="A420" s="172" t="s">
        <v>2366</v>
      </c>
      <c r="B420" s="171" t="s">
        <v>2367</v>
      </c>
      <c r="C420" s="171" t="s">
        <v>2368</v>
      </c>
      <c r="D420" s="171" t="s">
        <v>2369</v>
      </c>
    </row>
    <row r="421" spans="1:4" ht="14.25">
      <c r="A421" s="172" t="s">
        <v>2370</v>
      </c>
      <c r="B421" s="171" t="s">
        <v>2371</v>
      </c>
      <c r="C421" s="171" t="s">
        <v>2368</v>
      </c>
      <c r="D421" s="171" t="s">
        <v>2369</v>
      </c>
    </row>
    <row r="422" spans="1:4" ht="14.25">
      <c r="A422" s="172" t="s">
        <v>2372</v>
      </c>
      <c r="B422" s="171" t="s">
        <v>2373</v>
      </c>
      <c r="C422" s="171" t="s">
        <v>2368</v>
      </c>
      <c r="D422" s="171" t="s">
        <v>2369</v>
      </c>
    </row>
    <row r="423" spans="1:4" ht="14.25">
      <c r="A423" s="172" t="s">
        <v>2374</v>
      </c>
      <c r="B423" s="171" t="s">
        <v>2375</v>
      </c>
      <c r="C423" s="171" t="s">
        <v>2368</v>
      </c>
      <c r="D423" s="171" t="s">
        <v>2369</v>
      </c>
    </row>
    <row r="424" spans="1:4" ht="14.25">
      <c r="A424" s="172" t="s">
        <v>2376</v>
      </c>
      <c r="B424" s="171" t="s">
        <v>2377</v>
      </c>
      <c r="C424" s="171" t="s">
        <v>2378</v>
      </c>
      <c r="D424" s="171" t="s">
        <v>2379</v>
      </c>
    </row>
    <row r="425" spans="1:4" ht="14.25">
      <c r="A425" s="172" t="s">
        <v>322</v>
      </c>
      <c r="B425" s="171" t="s">
        <v>2380</v>
      </c>
      <c r="C425" s="171" t="s">
        <v>2381</v>
      </c>
      <c r="D425" s="173" t="s">
        <v>2382</v>
      </c>
    </row>
    <row r="426" spans="1:4" ht="14.25">
      <c r="A426" s="172" t="s">
        <v>2383</v>
      </c>
      <c r="B426" s="171" t="s">
        <v>2384</v>
      </c>
      <c r="C426" s="171" t="s">
        <v>2385</v>
      </c>
      <c r="D426" s="171" t="s">
        <v>2386</v>
      </c>
    </row>
    <row r="427" spans="1:4" ht="14.25">
      <c r="A427" s="172" t="s">
        <v>2387</v>
      </c>
      <c r="B427" s="171" t="s">
        <v>2388</v>
      </c>
      <c r="C427" s="171" t="s">
        <v>2385</v>
      </c>
      <c r="D427" s="171" t="s">
        <v>2386</v>
      </c>
    </row>
    <row r="428" spans="1:4" ht="14.25">
      <c r="A428" s="172" t="s">
        <v>878</v>
      </c>
      <c r="B428" s="171" t="s">
        <v>2389</v>
      </c>
      <c r="C428" s="171" t="s">
        <v>2390</v>
      </c>
      <c r="D428" s="173" t="s">
        <v>2391</v>
      </c>
    </row>
    <row r="429" spans="1:4" ht="14.25">
      <c r="A429" s="172" t="s">
        <v>2392</v>
      </c>
      <c r="B429" s="171" t="s">
        <v>2393</v>
      </c>
      <c r="C429" s="171" t="s">
        <v>2394</v>
      </c>
      <c r="D429" s="173" t="s">
        <v>2395</v>
      </c>
    </row>
    <row r="430" spans="1:4" ht="14.25">
      <c r="A430" s="172" t="s">
        <v>2396</v>
      </c>
      <c r="B430" s="171" t="s">
        <v>2397</v>
      </c>
      <c r="C430" s="171" t="s">
        <v>2398</v>
      </c>
      <c r="D430" s="173" t="s">
        <v>2399</v>
      </c>
    </row>
    <row r="431" spans="1:4" ht="14.25">
      <c r="A431" s="172" t="s">
        <v>2400</v>
      </c>
      <c r="B431" s="171" t="s">
        <v>2401</v>
      </c>
      <c r="C431" s="171" t="s">
        <v>2402</v>
      </c>
      <c r="D431" s="171" t="s">
        <v>2403</v>
      </c>
    </row>
    <row r="432" spans="1:4" ht="14.25">
      <c r="A432" s="172" t="s">
        <v>2404</v>
      </c>
      <c r="B432" s="171" t="s">
        <v>2405</v>
      </c>
      <c r="C432" s="171" t="s">
        <v>2402</v>
      </c>
      <c r="D432" s="171" t="s">
        <v>2403</v>
      </c>
    </row>
    <row r="433" spans="1:4" ht="14.25">
      <c r="A433" s="172" t="s">
        <v>2406</v>
      </c>
      <c r="B433" s="171" t="s">
        <v>2407</v>
      </c>
      <c r="C433" s="171" t="s">
        <v>2402</v>
      </c>
      <c r="D433" s="171" t="s">
        <v>2403</v>
      </c>
    </row>
    <row r="434" spans="1:4" ht="14.25">
      <c r="A434" s="172" t="s">
        <v>2408</v>
      </c>
      <c r="B434" s="171" t="s">
        <v>2409</v>
      </c>
      <c r="C434" s="171" t="s">
        <v>2402</v>
      </c>
      <c r="D434" s="173" t="s">
        <v>2403</v>
      </c>
    </row>
    <row r="435" spans="1:4" ht="14.25">
      <c r="A435" s="172" t="s">
        <v>2410</v>
      </c>
      <c r="B435" s="171" t="s">
        <v>2411</v>
      </c>
      <c r="C435" s="171" t="s">
        <v>2402</v>
      </c>
      <c r="D435" s="173" t="s">
        <v>2403</v>
      </c>
    </row>
    <row r="436" spans="1:4" ht="14.25">
      <c r="A436" s="165" t="s">
        <v>2412</v>
      </c>
      <c r="B436" s="166" t="s">
        <v>2413</v>
      </c>
      <c r="C436" s="166" t="s">
        <v>2402</v>
      </c>
      <c r="D436" s="167" t="s">
        <v>2403</v>
      </c>
    </row>
    <row r="437" spans="1:4" ht="14.25">
      <c r="A437" s="172" t="s">
        <v>2414</v>
      </c>
      <c r="B437" s="171" t="s">
        <v>2415</v>
      </c>
      <c r="C437" s="171" t="s">
        <v>2402</v>
      </c>
      <c r="D437" s="171" t="s">
        <v>2403</v>
      </c>
    </row>
    <row r="438" spans="1:4" ht="14.25">
      <c r="A438" s="172" t="s">
        <v>2416</v>
      </c>
      <c r="B438" s="171" t="s">
        <v>2417</v>
      </c>
      <c r="C438" s="171" t="s">
        <v>2402</v>
      </c>
      <c r="D438" s="171" t="s">
        <v>2403</v>
      </c>
    </row>
    <row r="439" spans="1:4" ht="14.25">
      <c r="A439" s="172" t="s">
        <v>2418</v>
      </c>
      <c r="B439" s="171" t="s">
        <v>2419</v>
      </c>
      <c r="C439" s="171" t="s">
        <v>2402</v>
      </c>
      <c r="D439" s="171" t="s">
        <v>2403</v>
      </c>
    </row>
    <row r="440" spans="1:4" ht="14.25">
      <c r="A440" s="172" t="s">
        <v>2420</v>
      </c>
      <c r="B440" s="171" t="s">
        <v>2421</v>
      </c>
      <c r="C440" s="171" t="s">
        <v>2422</v>
      </c>
      <c r="D440" s="173" t="s">
        <v>2423</v>
      </c>
    </row>
    <row r="441" spans="1:4" ht="14.25">
      <c r="A441" s="172" t="s">
        <v>2424</v>
      </c>
      <c r="B441" s="171" t="s">
        <v>2425</v>
      </c>
      <c r="C441" s="171" t="s">
        <v>2426</v>
      </c>
      <c r="D441" s="171" t="s">
        <v>2427</v>
      </c>
    </row>
    <row r="442" spans="1:4" ht="14.25">
      <c r="A442" s="172" t="s">
        <v>2428</v>
      </c>
      <c r="B442" s="171" t="s">
        <v>2429</v>
      </c>
      <c r="C442" s="171" t="s">
        <v>2430</v>
      </c>
      <c r="D442" s="173" t="s">
        <v>2431</v>
      </c>
    </row>
    <row r="443" spans="1:4" ht="14.25">
      <c r="A443" s="172" t="s">
        <v>2432</v>
      </c>
      <c r="B443" s="171" t="s">
        <v>2433</v>
      </c>
      <c r="C443" s="171" t="s">
        <v>2434</v>
      </c>
      <c r="D443" s="171" t="s">
        <v>2435</v>
      </c>
    </row>
    <row r="444" spans="1:4" ht="14.25">
      <c r="A444" s="172" t="s">
        <v>2436</v>
      </c>
      <c r="B444" s="171" t="s">
        <v>2437</v>
      </c>
      <c r="C444" s="171" t="s">
        <v>2434</v>
      </c>
      <c r="D444" s="173" t="s">
        <v>2435</v>
      </c>
    </row>
    <row r="445" spans="1:4" ht="14.25">
      <c r="A445" s="172" t="s">
        <v>2438</v>
      </c>
      <c r="B445" s="171" t="s">
        <v>2439</v>
      </c>
      <c r="C445" s="171" t="s">
        <v>2434</v>
      </c>
      <c r="D445" s="173" t="s">
        <v>2435</v>
      </c>
    </row>
    <row r="446" spans="1:4" ht="14.25">
      <c r="A446" s="172" t="s">
        <v>2440</v>
      </c>
      <c r="B446" s="171" t="s">
        <v>2441</v>
      </c>
      <c r="C446" s="171" t="s">
        <v>2434</v>
      </c>
      <c r="D446" s="171" t="s">
        <v>2435</v>
      </c>
    </row>
    <row r="447" spans="1:4" ht="14.25">
      <c r="A447" s="172" t="s">
        <v>159</v>
      </c>
      <c r="B447" s="171" t="s">
        <v>2442</v>
      </c>
      <c r="C447" s="171" t="s">
        <v>2443</v>
      </c>
      <c r="D447" s="173" t="s">
        <v>2444</v>
      </c>
    </row>
    <row r="448" spans="1:4" ht="14.25">
      <c r="A448" s="165" t="s">
        <v>2445</v>
      </c>
      <c r="B448" s="166" t="s">
        <v>2446</v>
      </c>
      <c r="C448" s="166" t="s">
        <v>2443</v>
      </c>
      <c r="D448" s="167" t="s">
        <v>2444</v>
      </c>
    </row>
    <row r="449" spans="1:4" ht="14.25">
      <c r="A449" s="172" t="s">
        <v>1042</v>
      </c>
      <c r="B449" s="171" t="s">
        <v>2447</v>
      </c>
      <c r="C449" s="171" t="s">
        <v>2448</v>
      </c>
      <c r="D449" s="173" t="s">
        <v>2449</v>
      </c>
    </row>
    <row r="450" spans="1:4" ht="14.25">
      <c r="A450" s="172" t="s">
        <v>2450</v>
      </c>
      <c r="B450" s="171" t="s">
        <v>2451</v>
      </c>
      <c r="C450" s="171" t="s">
        <v>2452</v>
      </c>
      <c r="D450" s="171" t="s">
        <v>2453</v>
      </c>
    </row>
    <row r="451" spans="1:4" ht="14.25">
      <c r="A451" s="172" t="s">
        <v>869</v>
      </c>
      <c r="B451" s="171" t="s">
        <v>2454</v>
      </c>
      <c r="C451" s="171" t="s">
        <v>2455</v>
      </c>
      <c r="D451" s="173" t="s">
        <v>2456</v>
      </c>
    </row>
    <row r="452" spans="1:4" ht="14.25">
      <c r="A452" s="172" t="s">
        <v>2457</v>
      </c>
      <c r="B452" s="171" t="s">
        <v>2458</v>
      </c>
      <c r="C452" s="171" t="s">
        <v>2459</v>
      </c>
      <c r="D452" s="171" t="s">
        <v>2460</v>
      </c>
    </row>
    <row r="453" spans="1:4" ht="14.25">
      <c r="A453" s="172" t="s">
        <v>2461</v>
      </c>
      <c r="B453" s="171" t="s">
        <v>2462</v>
      </c>
      <c r="C453" s="171" t="s">
        <v>2459</v>
      </c>
      <c r="D453" s="173" t="s">
        <v>2460</v>
      </c>
    </row>
    <row r="454" spans="1:4" ht="14.25">
      <c r="A454" s="172" t="s">
        <v>744</v>
      </c>
      <c r="B454" s="171" t="s">
        <v>2463</v>
      </c>
      <c r="C454" s="171" t="s">
        <v>2459</v>
      </c>
      <c r="D454" s="171" t="s">
        <v>2460</v>
      </c>
    </row>
    <row r="455" spans="1:4" ht="14.25">
      <c r="A455" s="172" t="s">
        <v>2464</v>
      </c>
      <c r="B455" s="171" t="s">
        <v>2465</v>
      </c>
      <c r="C455" s="171" t="s">
        <v>2459</v>
      </c>
      <c r="D455" s="171" t="s">
        <v>2460</v>
      </c>
    </row>
    <row r="456" spans="1:4" ht="14.25">
      <c r="A456" s="172" t="s">
        <v>2466</v>
      </c>
      <c r="B456" s="171" t="s">
        <v>2467</v>
      </c>
      <c r="C456" s="171" t="s">
        <v>2468</v>
      </c>
      <c r="D456" s="171" t="s">
        <v>2469</v>
      </c>
    </row>
    <row r="457" spans="1:4" ht="14.25">
      <c r="A457" s="172" t="s">
        <v>2470</v>
      </c>
      <c r="B457" s="171" t="s">
        <v>2471</v>
      </c>
      <c r="C457" s="171" t="s">
        <v>2472</v>
      </c>
      <c r="D457" s="171" t="s">
        <v>2473</v>
      </c>
    </row>
    <row r="458" spans="1:4" ht="14.25">
      <c r="A458" s="172" t="s">
        <v>2474</v>
      </c>
      <c r="B458" s="171" t="s">
        <v>2475</v>
      </c>
      <c r="C458" s="171" t="s">
        <v>2472</v>
      </c>
      <c r="D458" s="173" t="s">
        <v>2473</v>
      </c>
    </row>
    <row r="459" spans="1:4" ht="14.25">
      <c r="A459" s="172" t="s">
        <v>2476</v>
      </c>
      <c r="B459" s="171" t="s">
        <v>2477</v>
      </c>
      <c r="C459" s="171" t="s">
        <v>2472</v>
      </c>
      <c r="D459" s="171" t="s">
        <v>2473</v>
      </c>
    </row>
    <row r="460" spans="1:4" ht="14.25">
      <c r="A460" s="172" t="s">
        <v>925</v>
      </c>
      <c r="B460" s="171" t="s">
        <v>2478</v>
      </c>
      <c r="C460" s="171" t="s">
        <v>2472</v>
      </c>
      <c r="D460" s="173" t="s">
        <v>2473</v>
      </c>
    </row>
    <row r="461" spans="1:4" ht="14.25">
      <c r="A461" s="172" t="s">
        <v>2479</v>
      </c>
      <c r="B461" s="171" t="s">
        <v>2480</v>
      </c>
      <c r="C461" s="171" t="s">
        <v>2472</v>
      </c>
      <c r="D461" s="171" t="s">
        <v>2473</v>
      </c>
    </row>
    <row r="462" spans="1:4" ht="14.25">
      <c r="A462" s="172" t="s">
        <v>2481</v>
      </c>
      <c r="B462" s="171" t="s">
        <v>2482</v>
      </c>
      <c r="C462" s="171" t="s">
        <v>2472</v>
      </c>
      <c r="D462" s="171" t="s">
        <v>2473</v>
      </c>
    </row>
    <row r="463" spans="1:4" ht="14.25">
      <c r="A463" s="172" t="s">
        <v>2483</v>
      </c>
      <c r="B463" s="171" t="s">
        <v>2471</v>
      </c>
      <c r="C463" s="171" t="s">
        <v>2472</v>
      </c>
      <c r="D463" s="171" t="s">
        <v>2473</v>
      </c>
    </row>
    <row r="464" spans="1:4" ht="14.25">
      <c r="A464" s="172" t="s">
        <v>2484</v>
      </c>
      <c r="B464" s="171" t="s">
        <v>2485</v>
      </c>
      <c r="C464" s="171" t="s">
        <v>2472</v>
      </c>
      <c r="D464" s="171" t="s">
        <v>2473</v>
      </c>
    </row>
    <row r="465" spans="1:4" ht="14.25">
      <c r="A465" s="172" t="s">
        <v>2486</v>
      </c>
      <c r="B465" s="171" t="s">
        <v>2487</v>
      </c>
      <c r="C465" s="171" t="s">
        <v>2472</v>
      </c>
      <c r="D465" s="171" t="s">
        <v>2473</v>
      </c>
    </row>
    <row r="466" spans="1:4" ht="14.25">
      <c r="A466" s="172" t="s">
        <v>2488</v>
      </c>
      <c r="B466" s="171" t="s">
        <v>2471</v>
      </c>
      <c r="C466" s="171" t="s">
        <v>2472</v>
      </c>
      <c r="D466" s="171" t="s">
        <v>2473</v>
      </c>
    </row>
    <row r="467" spans="1:4" ht="14.25">
      <c r="A467" s="172" t="s">
        <v>2489</v>
      </c>
      <c r="B467" s="171" t="s">
        <v>2490</v>
      </c>
      <c r="C467" s="171" t="s">
        <v>2472</v>
      </c>
      <c r="D467" s="171" t="s">
        <v>2473</v>
      </c>
    </row>
    <row r="468" spans="1:4" ht="14.25">
      <c r="A468" s="172" t="s">
        <v>2491</v>
      </c>
      <c r="B468" s="171" t="s">
        <v>2492</v>
      </c>
      <c r="C468" s="171" t="s">
        <v>2472</v>
      </c>
      <c r="D468" s="171" t="s">
        <v>2473</v>
      </c>
    </row>
    <row r="469" spans="1:4" ht="14.25">
      <c r="A469" s="172" t="s">
        <v>2493</v>
      </c>
      <c r="B469" s="171" t="s">
        <v>2494</v>
      </c>
      <c r="C469" s="171" t="s">
        <v>2472</v>
      </c>
      <c r="D469" s="171" t="s">
        <v>2473</v>
      </c>
    </row>
    <row r="470" spans="1:4" ht="14.25">
      <c r="A470" s="172" t="s">
        <v>2495</v>
      </c>
      <c r="B470" s="171" t="s">
        <v>2496</v>
      </c>
      <c r="C470" s="171" t="s">
        <v>2472</v>
      </c>
      <c r="D470" s="171" t="s">
        <v>2473</v>
      </c>
    </row>
    <row r="471" spans="1:4" ht="14.25">
      <c r="A471" s="172" t="s">
        <v>2497</v>
      </c>
      <c r="B471" s="171" t="s">
        <v>2498</v>
      </c>
      <c r="C471" s="171" t="s">
        <v>2472</v>
      </c>
      <c r="D471" s="171" t="s">
        <v>2473</v>
      </c>
    </row>
    <row r="472" spans="1:4" ht="14.25">
      <c r="A472" s="172" t="s">
        <v>2499</v>
      </c>
      <c r="B472" s="171" t="s">
        <v>2500</v>
      </c>
      <c r="C472" s="171" t="s">
        <v>2501</v>
      </c>
      <c r="D472" s="173" t="s">
        <v>2502</v>
      </c>
    </row>
    <row r="473" spans="1:4" ht="14.25">
      <c r="A473" s="172" t="s">
        <v>702</v>
      </c>
      <c r="B473" s="171" t="s">
        <v>2503</v>
      </c>
      <c r="C473" s="171" t="s">
        <v>2501</v>
      </c>
      <c r="D473" s="173" t="s">
        <v>2502</v>
      </c>
    </row>
    <row r="474" spans="1:4" ht="14.25">
      <c r="A474" s="172" t="s">
        <v>713</v>
      </c>
      <c r="B474" s="171" t="s">
        <v>2504</v>
      </c>
      <c r="C474" s="171" t="s">
        <v>2501</v>
      </c>
      <c r="D474" s="173" t="s">
        <v>2502</v>
      </c>
    </row>
    <row r="475" spans="1:4" ht="14.25">
      <c r="A475" s="172" t="s">
        <v>1018</v>
      </c>
      <c r="B475" s="171" t="s">
        <v>2505</v>
      </c>
      <c r="C475" s="171" t="s">
        <v>2506</v>
      </c>
      <c r="D475" s="173" t="s">
        <v>2507</v>
      </c>
    </row>
    <row r="476" spans="1:4" ht="14.25">
      <c r="A476" s="172" t="s">
        <v>2508</v>
      </c>
      <c r="B476" s="171" t="s">
        <v>2509</v>
      </c>
      <c r="C476" s="171" t="s">
        <v>2506</v>
      </c>
      <c r="D476" s="171" t="s">
        <v>2507</v>
      </c>
    </row>
    <row r="477" spans="1:4" ht="14.25">
      <c r="A477" s="172" t="s">
        <v>2510</v>
      </c>
      <c r="B477" s="171" t="s">
        <v>2511</v>
      </c>
      <c r="C477" s="171" t="s">
        <v>2506</v>
      </c>
      <c r="D477" s="171" t="s">
        <v>2507</v>
      </c>
    </row>
    <row r="478" spans="1:4" ht="14.25">
      <c r="A478" s="172" t="s">
        <v>2512</v>
      </c>
      <c r="B478" s="171" t="s">
        <v>2513</v>
      </c>
      <c r="C478" s="171" t="s">
        <v>2506</v>
      </c>
      <c r="D478" s="171" t="s">
        <v>2507</v>
      </c>
    </row>
    <row r="479" spans="1:4" ht="14.25">
      <c r="A479" s="172" t="s">
        <v>2514</v>
      </c>
      <c r="B479" s="171" t="s">
        <v>2515</v>
      </c>
      <c r="C479" s="171" t="s">
        <v>2516</v>
      </c>
      <c r="D479" s="171" t="s">
        <v>2517</v>
      </c>
    </row>
    <row r="480" spans="1:4" ht="14.25">
      <c r="A480" s="172" t="s">
        <v>2518</v>
      </c>
      <c r="B480" s="171" t="s">
        <v>2519</v>
      </c>
      <c r="C480" s="171" t="s">
        <v>2520</v>
      </c>
      <c r="D480" s="173" t="s">
        <v>2521</v>
      </c>
    </row>
    <row r="481" spans="1:4" ht="14.25">
      <c r="A481" s="172" t="s">
        <v>2522</v>
      </c>
      <c r="B481" s="171" t="s">
        <v>2523</v>
      </c>
      <c r="C481" s="171" t="s">
        <v>2524</v>
      </c>
      <c r="D481" s="171" t="s">
        <v>2525</v>
      </c>
    </row>
    <row r="482" spans="1:4" ht="14.25">
      <c r="A482" s="172" t="s">
        <v>579</v>
      </c>
      <c r="B482" s="171" t="s">
        <v>2526</v>
      </c>
      <c r="C482" s="171" t="s">
        <v>2527</v>
      </c>
      <c r="D482" s="173" t="s">
        <v>2528</v>
      </c>
    </row>
    <row r="483" spans="1:4" ht="14.25">
      <c r="A483" s="172" t="s">
        <v>2529</v>
      </c>
      <c r="B483" s="171" t="s">
        <v>2530</v>
      </c>
      <c r="C483" s="171" t="s">
        <v>2527</v>
      </c>
      <c r="D483" s="171" t="s">
        <v>2528</v>
      </c>
    </row>
    <row r="484" spans="1:4" ht="14.25">
      <c r="A484" s="172" t="s">
        <v>793</v>
      </c>
      <c r="B484" s="171" t="s">
        <v>2531</v>
      </c>
      <c r="C484" s="171" t="s">
        <v>2532</v>
      </c>
      <c r="D484" s="173" t="s">
        <v>2533</v>
      </c>
    </row>
    <row r="485" spans="1:4" ht="14.25">
      <c r="A485" s="165" t="s">
        <v>2534</v>
      </c>
      <c r="B485" s="166" t="s">
        <v>2535</v>
      </c>
      <c r="C485" s="166" t="s">
        <v>2536</v>
      </c>
      <c r="D485" s="167" t="s">
        <v>2537</v>
      </c>
    </row>
    <row r="486" spans="1:4" ht="14.25">
      <c r="A486" s="172" t="s">
        <v>2538</v>
      </c>
      <c r="B486" s="171" t="s">
        <v>2539</v>
      </c>
      <c r="C486" s="171" t="s">
        <v>2536</v>
      </c>
      <c r="D486" s="171" t="s">
        <v>2537</v>
      </c>
    </row>
    <row r="487" spans="1:4" ht="14.25">
      <c r="A487" s="172" t="s">
        <v>241</v>
      </c>
      <c r="B487" s="171" t="s">
        <v>2540</v>
      </c>
      <c r="C487" s="171" t="s">
        <v>2541</v>
      </c>
      <c r="D487" s="173" t="s">
        <v>2542</v>
      </c>
    </row>
    <row r="488" spans="1:4" ht="14.25">
      <c r="A488" s="172" t="s">
        <v>362</v>
      </c>
      <c r="B488" s="171" t="s">
        <v>2543</v>
      </c>
      <c r="C488" s="171" t="s">
        <v>2544</v>
      </c>
      <c r="D488" s="171" t="s">
        <v>2545</v>
      </c>
    </row>
    <row r="489" spans="1:4" ht="14.25">
      <c r="A489" s="172" t="s">
        <v>257</v>
      </c>
      <c r="B489" s="171" t="s">
        <v>2546</v>
      </c>
      <c r="C489" s="171" t="s">
        <v>2547</v>
      </c>
      <c r="D489" s="173" t="s">
        <v>2548</v>
      </c>
    </row>
    <row r="490" spans="1:4" ht="14.25">
      <c r="A490" s="172" t="s">
        <v>843</v>
      </c>
      <c r="B490" s="171" t="s">
        <v>2549</v>
      </c>
      <c r="C490" s="171" t="s">
        <v>2550</v>
      </c>
      <c r="D490" s="173" t="s">
        <v>2551</v>
      </c>
    </row>
    <row r="491" spans="1:4" ht="14.25">
      <c r="A491" s="172" t="s">
        <v>915</v>
      </c>
      <c r="B491" s="171" t="s">
        <v>2552</v>
      </c>
      <c r="C491" s="171" t="s">
        <v>2553</v>
      </c>
      <c r="D491" s="173" t="s">
        <v>2554</v>
      </c>
    </row>
    <row r="492" spans="1:4" ht="14.25">
      <c r="A492" s="172" t="s">
        <v>2555</v>
      </c>
      <c r="B492" s="171" t="s">
        <v>2556</v>
      </c>
      <c r="C492" s="171" t="s">
        <v>2553</v>
      </c>
      <c r="D492" s="171" t="s">
        <v>2554</v>
      </c>
    </row>
    <row r="493" spans="1:4" ht="14.25">
      <c r="A493" s="172" t="s">
        <v>2557</v>
      </c>
      <c r="B493" s="171" t="s">
        <v>2558</v>
      </c>
      <c r="C493" s="171" t="s">
        <v>2553</v>
      </c>
      <c r="D493" s="171" t="s">
        <v>2554</v>
      </c>
    </row>
    <row r="494" spans="1:4" ht="14.25">
      <c r="A494" s="172" t="s">
        <v>2559</v>
      </c>
      <c r="B494" s="171" t="s">
        <v>2560</v>
      </c>
      <c r="C494" s="171" t="s">
        <v>2553</v>
      </c>
      <c r="D494" s="171" t="s">
        <v>2554</v>
      </c>
    </row>
    <row r="495" spans="1:4" ht="14.25">
      <c r="A495" s="172" t="s">
        <v>2561</v>
      </c>
      <c r="B495" s="171" t="s">
        <v>2562</v>
      </c>
      <c r="C495" s="171" t="s">
        <v>2553</v>
      </c>
      <c r="D495" s="171" t="s">
        <v>2554</v>
      </c>
    </row>
    <row r="496" spans="1:4" ht="14.25">
      <c r="A496" s="172" t="s">
        <v>2563</v>
      </c>
      <c r="B496" s="171" t="s">
        <v>2564</v>
      </c>
      <c r="C496" s="171" t="s">
        <v>2553</v>
      </c>
      <c r="D496" s="171" t="s">
        <v>2554</v>
      </c>
    </row>
    <row r="497" spans="1:4" ht="14.25">
      <c r="A497" s="172" t="s">
        <v>803</v>
      </c>
      <c r="B497" s="171" t="s">
        <v>2565</v>
      </c>
      <c r="C497" s="171" t="s">
        <v>2566</v>
      </c>
      <c r="D497" s="173" t="s">
        <v>2567</v>
      </c>
    </row>
    <row r="498" spans="1:4" ht="14.25">
      <c r="A498" s="165" t="s">
        <v>797</v>
      </c>
      <c r="B498" s="166" t="s">
        <v>2568</v>
      </c>
      <c r="C498" s="166" t="s">
        <v>2566</v>
      </c>
      <c r="D498" s="167" t="s">
        <v>2567</v>
      </c>
    </row>
    <row r="499" spans="1:4" ht="14.25">
      <c r="A499" s="172" t="s">
        <v>118</v>
      </c>
      <c r="B499" s="171" t="s">
        <v>2569</v>
      </c>
      <c r="C499" s="171" t="s">
        <v>2570</v>
      </c>
      <c r="D499" s="173" t="s">
        <v>2571</v>
      </c>
    </row>
    <row r="500" spans="1:4" ht="14.25">
      <c r="A500" s="165" t="s">
        <v>2572</v>
      </c>
      <c r="B500" s="166" t="s">
        <v>2573</v>
      </c>
      <c r="C500" s="166" t="s">
        <v>2570</v>
      </c>
      <c r="D500" s="167" t="s">
        <v>2571</v>
      </c>
    </row>
    <row r="501" spans="1:4" ht="14.25">
      <c r="A501" s="172" t="s">
        <v>2574</v>
      </c>
      <c r="B501" s="171" t="s">
        <v>2575</v>
      </c>
      <c r="C501" s="171" t="s">
        <v>2576</v>
      </c>
      <c r="D501" s="171" t="s">
        <v>2577</v>
      </c>
    </row>
    <row r="502" spans="1:4" ht="14.25">
      <c r="A502" s="172" t="s">
        <v>2578</v>
      </c>
      <c r="B502" s="171" t="s">
        <v>2579</v>
      </c>
      <c r="C502" s="171" t="s">
        <v>2576</v>
      </c>
      <c r="D502" s="171" t="s">
        <v>2577</v>
      </c>
    </row>
    <row r="503" spans="1:4" ht="14.25">
      <c r="A503" s="172" t="s">
        <v>2580</v>
      </c>
      <c r="B503" s="171" t="s">
        <v>2581</v>
      </c>
      <c r="C503" s="171" t="s">
        <v>2576</v>
      </c>
      <c r="D503" s="171" t="s">
        <v>2577</v>
      </c>
    </row>
    <row r="504" spans="1:4" ht="14.25">
      <c r="A504" s="172" t="s">
        <v>2582</v>
      </c>
      <c r="B504" s="171" t="s">
        <v>2583</v>
      </c>
      <c r="C504" s="171" t="s">
        <v>2584</v>
      </c>
      <c r="D504" s="171" t="s">
        <v>2585</v>
      </c>
    </row>
    <row r="505" spans="1:4" ht="14.25">
      <c r="A505" s="172" t="s">
        <v>370</v>
      </c>
      <c r="B505" s="171" t="s">
        <v>2586</v>
      </c>
      <c r="C505" s="171" t="s">
        <v>2587</v>
      </c>
      <c r="D505" s="173" t="s">
        <v>2588</v>
      </c>
    </row>
    <row r="506" spans="1:4" ht="14.25">
      <c r="A506" s="172" t="s">
        <v>2589</v>
      </c>
      <c r="B506" s="171" t="s">
        <v>2590</v>
      </c>
      <c r="C506" s="171" t="s">
        <v>2591</v>
      </c>
      <c r="D506" s="171" t="s">
        <v>2592</v>
      </c>
    </row>
    <row r="507" spans="1:4" ht="14.25">
      <c r="A507" s="172" t="s">
        <v>2593</v>
      </c>
      <c r="B507" s="171" t="s">
        <v>2594</v>
      </c>
      <c r="C507" s="171" t="s">
        <v>2591</v>
      </c>
      <c r="D507" s="173" t="s">
        <v>2592</v>
      </c>
    </row>
    <row r="508" spans="1:4" ht="14.25">
      <c r="A508" s="172" t="s">
        <v>740</v>
      </c>
      <c r="B508" s="171" t="s">
        <v>2595</v>
      </c>
      <c r="C508" s="171" t="s">
        <v>2591</v>
      </c>
      <c r="D508" s="171" t="s">
        <v>2592</v>
      </c>
    </row>
    <row r="509" spans="1:4" ht="14.25">
      <c r="A509" s="172" t="s">
        <v>2596</v>
      </c>
      <c r="B509" s="171" t="s">
        <v>2597</v>
      </c>
      <c r="C509" s="171" t="s">
        <v>2591</v>
      </c>
      <c r="D509" s="171" t="s">
        <v>2592</v>
      </c>
    </row>
    <row r="510" spans="1:4" ht="14.25">
      <c r="A510" s="172" t="s">
        <v>952</v>
      </c>
      <c r="B510" s="171" t="s">
        <v>2598</v>
      </c>
      <c r="C510" s="171" t="s">
        <v>2599</v>
      </c>
      <c r="D510" s="173" t="s">
        <v>2600</v>
      </c>
    </row>
    <row r="511" spans="1:4" ht="14.25">
      <c r="A511" s="172" t="s">
        <v>2601</v>
      </c>
      <c r="B511" s="171" t="s">
        <v>2602</v>
      </c>
      <c r="C511" s="171" t="s">
        <v>2603</v>
      </c>
      <c r="D511" s="171" t="s">
        <v>2604</v>
      </c>
    </row>
    <row r="512" spans="1:4" ht="14.25">
      <c r="A512" s="172" t="s">
        <v>2605</v>
      </c>
      <c r="B512" s="171" t="s">
        <v>2606</v>
      </c>
      <c r="C512" s="171" t="s">
        <v>2603</v>
      </c>
      <c r="D512" s="171" t="s">
        <v>2604</v>
      </c>
    </row>
    <row r="513" spans="1:4" ht="14.25">
      <c r="A513" s="172" t="s">
        <v>2607</v>
      </c>
      <c r="B513" s="171" t="s">
        <v>2608</v>
      </c>
      <c r="C513" s="171" t="s">
        <v>2609</v>
      </c>
      <c r="D513" s="171" t="s">
        <v>2610</v>
      </c>
    </row>
    <row r="514" spans="1:4" ht="14.25">
      <c r="A514" s="172" t="s">
        <v>2611</v>
      </c>
      <c r="B514" s="171" t="s">
        <v>2612</v>
      </c>
      <c r="C514" s="171" t="s">
        <v>2609</v>
      </c>
      <c r="D514" s="173" t="s">
        <v>2610</v>
      </c>
    </row>
    <row r="515" spans="1:4" ht="14.25">
      <c r="A515" s="172" t="s">
        <v>2613</v>
      </c>
      <c r="B515" s="171" t="s">
        <v>2614</v>
      </c>
      <c r="C515" s="171" t="s">
        <v>2609</v>
      </c>
      <c r="D515" s="171" t="s">
        <v>2610</v>
      </c>
    </row>
    <row r="516" spans="1:4" ht="14.25">
      <c r="A516" s="172" t="s">
        <v>785</v>
      </c>
      <c r="B516" s="171" t="s">
        <v>2615</v>
      </c>
      <c r="C516" s="171" t="s">
        <v>2609</v>
      </c>
      <c r="D516" s="173" t="s">
        <v>2610</v>
      </c>
    </row>
    <row r="517" spans="1:4" ht="14.25">
      <c r="A517" s="172" t="s">
        <v>2616</v>
      </c>
      <c r="B517" s="171" t="s">
        <v>2617</v>
      </c>
      <c r="C517" s="171" t="s">
        <v>2609</v>
      </c>
      <c r="D517" s="171" t="s">
        <v>2610</v>
      </c>
    </row>
    <row r="518" spans="1:4" ht="14.25">
      <c r="A518" s="172" t="s">
        <v>2618</v>
      </c>
      <c r="B518" s="171" t="s">
        <v>2619</v>
      </c>
      <c r="C518" s="171" t="s">
        <v>2609</v>
      </c>
      <c r="D518" s="171" t="s">
        <v>2610</v>
      </c>
    </row>
    <row r="519" spans="1:4" ht="14.25">
      <c r="A519" s="172" t="s">
        <v>2620</v>
      </c>
      <c r="B519" s="171" t="s">
        <v>2621</v>
      </c>
      <c r="C519" s="171" t="s">
        <v>2609</v>
      </c>
      <c r="D519" s="171" t="s">
        <v>2610</v>
      </c>
    </row>
    <row r="520" spans="1:4" ht="14.25">
      <c r="A520" s="172" t="s">
        <v>2622</v>
      </c>
      <c r="B520" s="171" t="s">
        <v>2623</v>
      </c>
      <c r="C520" s="171" t="s">
        <v>2609</v>
      </c>
      <c r="D520" s="171" t="s">
        <v>2610</v>
      </c>
    </row>
    <row r="521" spans="1:4" ht="14.25">
      <c r="A521" s="172" t="s">
        <v>2624</v>
      </c>
      <c r="B521" s="171" t="s">
        <v>2625</v>
      </c>
      <c r="C521" s="171" t="s">
        <v>2609</v>
      </c>
      <c r="D521" s="171" t="s">
        <v>2610</v>
      </c>
    </row>
    <row r="522" spans="1:4" ht="14.25">
      <c r="A522" s="172" t="s">
        <v>2626</v>
      </c>
      <c r="B522" s="171" t="s">
        <v>2627</v>
      </c>
      <c r="C522" s="171" t="s">
        <v>2609</v>
      </c>
      <c r="D522" s="171" t="s">
        <v>2610</v>
      </c>
    </row>
    <row r="523" spans="1:4" ht="14.25">
      <c r="A523" s="172" t="s">
        <v>2628</v>
      </c>
      <c r="B523" s="171" t="s">
        <v>2629</v>
      </c>
      <c r="C523" s="171" t="s">
        <v>2609</v>
      </c>
      <c r="D523" s="171" t="s">
        <v>2610</v>
      </c>
    </row>
    <row r="524" spans="1:4" ht="14.25">
      <c r="A524" s="172" t="s">
        <v>600</v>
      </c>
      <c r="B524" s="171" t="s">
        <v>2630</v>
      </c>
      <c r="C524" s="171" t="s">
        <v>2631</v>
      </c>
      <c r="D524" s="173" t="s">
        <v>2632</v>
      </c>
    </row>
    <row r="525" spans="1:4" ht="14.25">
      <c r="A525" s="172" t="s">
        <v>2633</v>
      </c>
      <c r="B525" s="171" t="s">
        <v>2634</v>
      </c>
      <c r="C525" s="171" t="s">
        <v>2631</v>
      </c>
      <c r="D525" s="171" t="s">
        <v>2632</v>
      </c>
    </row>
    <row r="526" spans="1:4" ht="14.25">
      <c r="A526" s="172" t="s">
        <v>2635</v>
      </c>
      <c r="B526" s="171" t="s">
        <v>2636</v>
      </c>
      <c r="C526" s="171" t="s">
        <v>2637</v>
      </c>
      <c r="D526" s="173" t="s">
        <v>2638</v>
      </c>
    </row>
    <row r="527" spans="1:4" ht="14.25">
      <c r="A527" s="172" t="s">
        <v>2639</v>
      </c>
      <c r="B527" s="171" t="s">
        <v>2640</v>
      </c>
      <c r="C527" s="171" t="s">
        <v>2641</v>
      </c>
      <c r="D527" s="171" t="s">
        <v>2642</v>
      </c>
    </row>
    <row r="528" spans="1:4" ht="14.25">
      <c r="A528" s="172" t="s">
        <v>2643</v>
      </c>
      <c r="B528" s="171" t="s">
        <v>2644</v>
      </c>
      <c r="C528" s="171" t="s">
        <v>2641</v>
      </c>
      <c r="D528" s="171" t="s">
        <v>2642</v>
      </c>
    </row>
    <row r="529" spans="1:4" ht="14.25">
      <c r="A529" s="172" t="s">
        <v>2645</v>
      </c>
      <c r="B529" s="171" t="s">
        <v>2646</v>
      </c>
      <c r="C529" s="171" t="s">
        <v>2641</v>
      </c>
      <c r="D529" s="173" t="s">
        <v>2642</v>
      </c>
    </row>
    <row r="530" spans="1:4" ht="14.25">
      <c r="A530" s="172" t="s">
        <v>2647</v>
      </c>
      <c r="B530" s="171" t="s">
        <v>2648</v>
      </c>
      <c r="C530" s="171" t="s">
        <v>2649</v>
      </c>
      <c r="D530" s="173" t="s">
        <v>2650</v>
      </c>
    </row>
    <row r="531" spans="1:4" ht="14.25">
      <c r="A531" s="172" t="s">
        <v>2651</v>
      </c>
      <c r="B531" s="171" t="s">
        <v>2652</v>
      </c>
      <c r="C531" s="171" t="s">
        <v>2653</v>
      </c>
      <c r="D531" s="171" t="s">
        <v>2654</v>
      </c>
    </row>
    <row r="532" spans="1:4" ht="14.25">
      <c r="A532" s="172" t="s">
        <v>64</v>
      </c>
      <c r="B532" s="171" t="s">
        <v>2655</v>
      </c>
      <c r="C532" s="171" t="s">
        <v>2656</v>
      </c>
      <c r="D532" s="173" t="s">
        <v>2657</v>
      </c>
    </row>
    <row r="533" spans="1:4" ht="14.25">
      <c r="A533" s="172" t="s">
        <v>2658</v>
      </c>
      <c r="B533" s="171" t="s">
        <v>2659</v>
      </c>
      <c r="C533" s="171" t="s">
        <v>2660</v>
      </c>
      <c r="D533" s="171" t="s">
        <v>2661</v>
      </c>
    </row>
    <row r="534" spans="1:4" ht="14.25">
      <c r="A534" s="172" t="s">
        <v>180</v>
      </c>
      <c r="B534" s="171" t="s">
        <v>2662</v>
      </c>
      <c r="C534" s="171" t="s">
        <v>2663</v>
      </c>
      <c r="D534" s="173" t="s">
        <v>2664</v>
      </c>
    </row>
    <row r="535" spans="1:4" ht="14.25">
      <c r="A535" s="172" t="s">
        <v>296</v>
      </c>
      <c r="B535" s="171" t="s">
        <v>2665</v>
      </c>
      <c r="C535" s="171" t="s">
        <v>2666</v>
      </c>
      <c r="D535" s="173" t="s">
        <v>2667</v>
      </c>
    </row>
    <row r="536" spans="1:4" ht="14.25">
      <c r="A536" s="165" t="s">
        <v>100</v>
      </c>
      <c r="B536" s="166" t="s">
        <v>2668</v>
      </c>
      <c r="C536" s="166" t="s">
        <v>2666</v>
      </c>
      <c r="D536" s="167" t="s">
        <v>2667</v>
      </c>
    </row>
    <row r="537" spans="1:4" ht="14.25">
      <c r="A537" s="165" t="s">
        <v>2669</v>
      </c>
      <c r="B537" s="166" t="s">
        <v>2670</v>
      </c>
      <c r="C537" s="166" t="s">
        <v>2666</v>
      </c>
      <c r="D537" s="167" t="s">
        <v>2667</v>
      </c>
    </row>
    <row r="538" spans="1:4" ht="14.25">
      <c r="A538" s="172" t="s">
        <v>587</v>
      </c>
      <c r="B538" s="171" t="s">
        <v>2671</v>
      </c>
      <c r="C538" s="171" t="s">
        <v>2672</v>
      </c>
      <c r="D538" s="173" t="s">
        <v>2673</v>
      </c>
    </row>
    <row r="539" spans="1:4" ht="14.25">
      <c r="A539" s="172" t="s">
        <v>764</v>
      </c>
      <c r="B539" s="171" t="s">
        <v>2674</v>
      </c>
      <c r="C539" s="171" t="s">
        <v>2675</v>
      </c>
      <c r="D539" s="173" t="s">
        <v>2676</v>
      </c>
    </row>
    <row r="540" spans="1:4" ht="14.25">
      <c r="A540" s="172" t="s">
        <v>595</v>
      </c>
      <c r="B540" s="171" t="s">
        <v>2677</v>
      </c>
      <c r="C540" s="171" t="s">
        <v>2678</v>
      </c>
      <c r="D540" s="173" t="s">
        <v>2679</v>
      </c>
    </row>
    <row r="541" spans="1:4" ht="14.25">
      <c r="A541" s="172" t="s">
        <v>2680</v>
      </c>
      <c r="B541" s="171" t="s">
        <v>2681</v>
      </c>
      <c r="C541" s="171" t="s">
        <v>2678</v>
      </c>
      <c r="D541" s="171" t="s">
        <v>2679</v>
      </c>
    </row>
    <row r="542" spans="1:4" ht="14.25">
      <c r="A542" s="172" t="s">
        <v>2682</v>
      </c>
      <c r="B542" s="171" t="s">
        <v>2683</v>
      </c>
      <c r="C542" s="171" t="s">
        <v>2684</v>
      </c>
      <c r="D542" s="171" t="s">
        <v>2685</v>
      </c>
    </row>
    <row r="543" spans="1:4" ht="14.25">
      <c r="A543" s="172" t="s">
        <v>987</v>
      </c>
      <c r="B543" s="171" t="s">
        <v>2686</v>
      </c>
      <c r="C543" s="171" t="s">
        <v>2684</v>
      </c>
      <c r="D543" s="173" t="s">
        <v>2685</v>
      </c>
    </row>
    <row r="544" spans="1:4" ht="14.25">
      <c r="A544" s="172" t="s">
        <v>31</v>
      </c>
      <c r="B544" s="171" t="s">
        <v>2687</v>
      </c>
      <c r="C544" s="171" t="s">
        <v>2688</v>
      </c>
      <c r="D544" s="173" t="s">
        <v>2689</v>
      </c>
    </row>
    <row r="545" spans="1:4" ht="14.25">
      <c r="A545" s="172" t="s">
        <v>33</v>
      </c>
      <c r="B545" s="171" t="s">
        <v>2690</v>
      </c>
      <c r="C545" s="171" t="s">
        <v>2688</v>
      </c>
      <c r="D545" s="173" t="s">
        <v>2689</v>
      </c>
    </row>
    <row r="546" spans="1:4" ht="14.25">
      <c r="A546" s="172" t="s">
        <v>29</v>
      </c>
      <c r="B546" s="171" t="s">
        <v>2691</v>
      </c>
      <c r="C546" s="171" t="s">
        <v>2688</v>
      </c>
      <c r="D546" s="173" t="s">
        <v>2689</v>
      </c>
    </row>
    <row r="547" spans="1:4" ht="14.25">
      <c r="A547" s="172" t="s">
        <v>2692</v>
      </c>
      <c r="B547" s="171" t="s">
        <v>2693</v>
      </c>
      <c r="C547" s="171" t="s">
        <v>2688</v>
      </c>
      <c r="D547" s="173" t="s">
        <v>2689</v>
      </c>
    </row>
    <row r="548" spans="1:4" ht="14.25">
      <c r="A548" s="172" t="s">
        <v>402</v>
      </c>
      <c r="B548" s="171" t="s">
        <v>2694</v>
      </c>
      <c r="C548" s="171" t="s">
        <v>2695</v>
      </c>
      <c r="D548" s="173" t="s">
        <v>401</v>
      </c>
    </row>
    <row r="549" spans="1:4" ht="14.25">
      <c r="A549" s="172" t="s">
        <v>2696</v>
      </c>
      <c r="B549" s="171" t="s">
        <v>2697</v>
      </c>
      <c r="C549" s="171" t="s">
        <v>2698</v>
      </c>
      <c r="D549" s="173" t="s">
        <v>2699</v>
      </c>
    </row>
    <row r="550" spans="1:4" ht="14.25">
      <c r="A550" s="172" t="s">
        <v>577</v>
      </c>
      <c r="B550" s="171" t="s">
        <v>2700</v>
      </c>
      <c r="C550" s="171" t="s">
        <v>2701</v>
      </c>
      <c r="D550" s="173" t="s">
        <v>2702</v>
      </c>
    </row>
    <row r="551" spans="1:4" ht="14.25">
      <c r="A551" s="172" t="s">
        <v>2703</v>
      </c>
      <c r="B551" s="171" t="s">
        <v>2704</v>
      </c>
      <c r="C551" s="171" t="s">
        <v>2701</v>
      </c>
      <c r="D551" s="171" t="s">
        <v>2702</v>
      </c>
    </row>
    <row r="552" spans="1:4" ht="14.25">
      <c r="A552" s="172" t="s">
        <v>2705</v>
      </c>
      <c r="B552" s="171" t="s">
        <v>2706</v>
      </c>
      <c r="C552" s="171" t="s">
        <v>2707</v>
      </c>
      <c r="D552" s="173" t="s">
        <v>2708</v>
      </c>
    </row>
    <row r="553" spans="1:4" ht="14.25">
      <c r="A553" s="172" t="s">
        <v>2709</v>
      </c>
      <c r="B553" s="171" t="s">
        <v>2710</v>
      </c>
      <c r="C553" s="171" t="s">
        <v>2707</v>
      </c>
      <c r="D553" s="173" t="s">
        <v>2708</v>
      </c>
    </row>
    <row r="554" spans="1:4" ht="14.25">
      <c r="A554" s="172" t="s">
        <v>2711</v>
      </c>
      <c r="B554" s="171" t="s">
        <v>2712</v>
      </c>
      <c r="C554" s="171" t="s">
        <v>2713</v>
      </c>
      <c r="D554" s="171" t="s">
        <v>2714</v>
      </c>
    </row>
    <row r="555" spans="1:4" ht="14.25">
      <c r="A555" s="172" t="s">
        <v>2715</v>
      </c>
      <c r="B555" s="171" t="s">
        <v>2716</v>
      </c>
      <c r="C555" s="171" t="s">
        <v>2717</v>
      </c>
      <c r="D555" s="173" t="s">
        <v>2718</v>
      </c>
    </row>
    <row r="556" spans="1:4" ht="14.25">
      <c r="A556" s="172" t="s">
        <v>2719</v>
      </c>
      <c r="B556" s="171" t="s">
        <v>2720</v>
      </c>
      <c r="C556" s="171" t="s">
        <v>2717</v>
      </c>
      <c r="D556" s="171" t="s">
        <v>2718</v>
      </c>
    </row>
    <row r="557" spans="1:4" ht="14.25">
      <c r="A557" s="172" t="s">
        <v>2721</v>
      </c>
      <c r="B557" s="171" t="s">
        <v>2722</v>
      </c>
      <c r="C557" s="171" t="s">
        <v>2717</v>
      </c>
      <c r="D557" s="173" t="s">
        <v>2718</v>
      </c>
    </row>
    <row r="558" spans="1:4" ht="14.25">
      <c r="A558" s="172" t="s">
        <v>2723</v>
      </c>
      <c r="B558" s="171" t="s">
        <v>2724</v>
      </c>
      <c r="C558" s="171" t="s">
        <v>2717</v>
      </c>
      <c r="D558" s="173" t="s">
        <v>2718</v>
      </c>
    </row>
    <row r="559" spans="1:4" ht="14.25">
      <c r="A559" s="172" t="s">
        <v>2725</v>
      </c>
      <c r="B559" s="171" t="s">
        <v>2726</v>
      </c>
      <c r="C559" s="171" t="s">
        <v>2717</v>
      </c>
      <c r="D559" s="173" t="s">
        <v>2718</v>
      </c>
    </row>
    <row r="560" spans="1:4" ht="14.25">
      <c r="A560" s="165" t="s">
        <v>2727</v>
      </c>
      <c r="B560" s="166" t="s">
        <v>2728</v>
      </c>
      <c r="C560" s="166" t="s">
        <v>2717</v>
      </c>
      <c r="D560" s="167" t="s">
        <v>2718</v>
      </c>
    </row>
    <row r="561" spans="1:4" ht="14.25">
      <c r="A561" s="172" t="s">
        <v>2729</v>
      </c>
      <c r="B561" s="171" t="s">
        <v>2730</v>
      </c>
      <c r="C561" s="171" t="s">
        <v>2717</v>
      </c>
      <c r="D561" s="171" t="s">
        <v>2718</v>
      </c>
    </row>
    <row r="562" spans="1:4" ht="14.25">
      <c r="A562" s="172" t="s">
        <v>2731</v>
      </c>
      <c r="B562" s="171" t="s">
        <v>2732</v>
      </c>
      <c r="C562" s="171" t="s">
        <v>2733</v>
      </c>
      <c r="D562" s="171" t="s">
        <v>2734</v>
      </c>
    </row>
    <row r="563" spans="1:4" ht="14.25">
      <c r="A563" s="172" t="s">
        <v>717</v>
      </c>
      <c r="B563" s="171" t="s">
        <v>2735</v>
      </c>
      <c r="C563" s="171" t="s">
        <v>2733</v>
      </c>
      <c r="D563" s="173" t="s">
        <v>2734</v>
      </c>
    </row>
    <row r="564" spans="1:4" ht="14.25">
      <c r="A564" s="172" t="s">
        <v>2736</v>
      </c>
      <c r="B564" s="171" t="s">
        <v>2737</v>
      </c>
      <c r="C564" s="171" t="s">
        <v>2733</v>
      </c>
      <c r="D564" s="171" t="s">
        <v>2734</v>
      </c>
    </row>
    <row r="565" spans="1:4" ht="14.25">
      <c r="A565" s="172" t="s">
        <v>2738</v>
      </c>
      <c r="B565" s="171" t="s">
        <v>2739</v>
      </c>
      <c r="C565" s="171" t="s">
        <v>2733</v>
      </c>
      <c r="D565" s="171" t="s">
        <v>2734</v>
      </c>
    </row>
    <row r="566" spans="1:4" ht="14.25">
      <c r="A566" s="172" t="s">
        <v>2740</v>
      </c>
      <c r="B566" s="171" t="s">
        <v>2741</v>
      </c>
      <c r="C566" s="171" t="s">
        <v>2733</v>
      </c>
      <c r="D566" s="171" t="s">
        <v>2734</v>
      </c>
    </row>
    <row r="567" spans="1:4" ht="14.25">
      <c r="A567" s="165" t="s">
        <v>2742</v>
      </c>
      <c r="B567" s="166" t="s">
        <v>2743</v>
      </c>
      <c r="C567" s="166" t="s">
        <v>2733</v>
      </c>
      <c r="D567" s="167" t="s">
        <v>2734</v>
      </c>
    </row>
    <row r="568" spans="1:4" ht="14.25">
      <c r="A568" s="172" t="s">
        <v>2744</v>
      </c>
      <c r="B568" s="171" t="s">
        <v>2745</v>
      </c>
      <c r="C568" s="171" t="s">
        <v>2746</v>
      </c>
      <c r="D568" s="173" t="s">
        <v>2747</v>
      </c>
    </row>
    <row r="569" spans="1:4" ht="14.25">
      <c r="A569" s="172" t="s">
        <v>960</v>
      </c>
      <c r="B569" s="171" t="s">
        <v>2748</v>
      </c>
      <c r="C569" s="171" t="s">
        <v>2749</v>
      </c>
      <c r="D569" s="173" t="s">
        <v>2750</v>
      </c>
    </row>
    <row r="570" spans="1:4" ht="14.25">
      <c r="A570" s="165" t="s">
        <v>2751</v>
      </c>
      <c r="B570" s="166" t="s">
        <v>2752</v>
      </c>
      <c r="C570" s="166" t="s">
        <v>2749</v>
      </c>
      <c r="D570" s="167" t="s">
        <v>2750</v>
      </c>
    </row>
    <row r="571" spans="1:4" ht="14.25">
      <c r="A571" s="172" t="s">
        <v>2753</v>
      </c>
      <c r="B571" s="171" t="s">
        <v>2754</v>
      </c>
      <c r="C571" s="171" t="s">
        <v>2755</v>
      </c>
      <c r="D571" s="171" t="s">
        <v>2756</v>
      </c>
    </row>
    <row r="572" spans="1:4" ht="14.25">
      <c r="A572" s="172" t="s">
        <v>1060</v>
      </c>
      <c r="B572" s="171" t="s">
        <v>2757</v>
      </c>
      <c r="C572" s="171" t="s">
        <v>2758</v>
      </c>
      <c r="D572" s="173" t="s">
        <v>2759</v>
      </c>
    </row>
    <row r="573" spans="1:4" ht="14.25">
      <c r="A573" s="172" t="s">
        <v>2760</v>
      </c>
      <c r="B573" s="171" t="s">
        <v>2761</v>
      </c>
      <c r="C573" s="171" t="s">
        <v>2762</v>
      </c>
      <c r="D573" s="171" t="s">
        <v>2763</v>
      </c>
    </row>
    <row r="574" spans="1:4" ht="14.25">
      <c r="A574" s="165" t="s">
        <v>2764</v>
      </c>
      <c r="B574" s="166" t="s">
        <v>2765</v>
      </c>
      <c r="C574" s="166" t="s">
        <v>2762</v>
      </c>
      <c r="D574" s="167" t="s">
        <v>2763</v>
      </c>
    </row>
    <row r="575" spans="1:4" ht="14.25">
      <c r="A575" s="165" t="s">
        <v>168</v>
      </c>
      <c r="B575" s="166" t="s">
        <v>2766</v>
      </c>
      <c r="C575" s="166" t="s">
        <v>2767</v>
      </c>
      <c r="D575" s="167" t="s">
        <v>165</v>
      </c>
    </row>
    <row r="576" spans="1:4" ht="14.25">
      <c r="A576" s="172" t="s">
        <v>166</v>
      </c>
      <c r="B576" s="171" t="s">
        <v>2768</v>
      </c>
      <c r="C576" s="171" t="s">
        <v>2767</v>
      </c>
      <c r="D576" s="173" t="s">
        <v>165</v>
      </c>
    </row>
    <row r="577" spans="1:4" ht="14.25">
      <c r="A577" s="172" t="s">
        <v>2769</v>
      </c>
      <c r="B577" s="171" t="s">
        <v>2770</v>
      </c>
      <c r="C577" s="171" t="s">
        <v>2767</v>
      </c>
      <c r="D577" s="173" t="s">
        <v>165</v>
      </c>
    </row>
    <row r="578" spans="1:4" ht="14.25">
      <c r="A578" s="172" t="s">
        <v>170</v>
      </c>
      <c r="B578" s="171" t="s">
        <v>2771</v>
      </c>
      <c r="C578" s="171" t="s">
        <v>2767</v>
      </c>
      <c r="D578" s="171" t="s">
        <v>165</v>
      </c>
    </row>
    <row r="579" spans="1:4" ht="14.25">
      <c r="A579" s="178" t="s">
        <v>689</v>
      </c>
      <c r="B579" s="178" t="s">
        <v>2772</v>
      </c>
      <c r="C579" s="168" t="s">
        <v>2773</v>
      </c>
      <c r="D579" s="178" t="s">
        <v>2774</v>
      </c>
    </row>
    <row r="580" spans="1:4" ht="14.25">
      <c r="A580" s="172" t="s">
        <v>2775</v>
      </c>
      <c r="B580" s="171" t="s">
        <v>2776</v>
      </c>
      <c r="C580" s="171" t="s">
        <v>2773</v>
      </c>
      <c r="D580" s="171" t="s">
        <v>2777</v>
      </c>
    </row>
    <row r="581" spans="1:4" ht="14.25">
      <c r="A581" s="172" t="s">
        <v>685</v>
      </c>
      <c r="B581" s="171" t="s">
        <v>2778</v>
      </c>
      <c r="C581" s="171" t="s">
        <v>2779</v>
      </c>
      <c r="D581" s="173" t="s">
        <v>2780</v>
      </c>
    </row>
    <row r="582" spans="1:4" ht="14.25">
      <c r="A582" s="165" t="s">
        <v>692</v>
      </c>
      <c r="B582" s="166" t="s">
        <v>2781</v>
      </c>
      <c r="C582" s="166" t="s">
        <v>2779</v>
      </c>
      <c r="D582" s="167" t="s">
        <v>2780</v>
      </c>
    </row>
    <row r="583" spans="1:4" ht="14.25">
      <c r="A583" s="172" t="s">
        <v>2782</v>
      </c>
      <c r="B583" s="171" t="s">
        <v>2783</v>
      </c>
      <c r="C583" s="171" t="s">
        <v>2779</v>
      </c>
      <c r="D583" s="171" t="s">
        <v>2780</v>
      </c>
    </row>
    <row r="584" spans="1:4" ht="14.25">
      <c r="A584" s="172" t="s">
        <v>2784</v>
      </c>
      <c r="B584" s="171" t="s">
        <v>2785</v>
      </c>
      <c r="C584" s="171" t="s">
        <v>2779</v>
      </c>
      <c r="D584" s="171" t="s">
        <v>2780</v>
      </c>
    </row>
    <row r="585" spans="1:4" ht="14.25">
      <c r="A585" s="172" t="s">
        <v>2786</v>
      </c>
      <c r="B585" s="171" t="s">
        <v>2787</v>
      </c>
      <c r="C585" s="171" t="s">
        <v>2779</v>
      </c>
      <c r="D585" s="171" t="s">
        <v>2780</v>
      </c>
    </row>
    <row r="586" spans="1:4" ht="14.25">
      <c r="A586" s="172" t="s">
        <v>2788</v>
      </c>
      <c r="B586" s="171" t="s">
        <v>2789</v>
      </c>
      <c r="C586" s="171" t="s">
        <v>2779</v>
      </c>
      <c r="D586" s="171" t="s">
        <v>2780</v>
      </c>
    </row>
    <row r="587" spans="1:4" ht="14.25">
      <c r="A587" s="172" t="s">
        <v>2790</v>
      </c>
      <c r="B587" s="171" t="s">
        <v>2791</v>
      </c>
      <c r="C587" s="171" t="s">
        <v>2779</v>
      </c>
      <c r="D587" s="171" t="s">
        <v>2780</v>
      </c>
    </row>
    <row r="588" spans="1:4" ht="14.25">
      <c r="A588" s="172" t="s">
        <v>2792</v>
      </c>
      <c r="B588" s="171" t="s">
        <v>2793</v>
      </c>
      <c r="C588" s="171" t="s">
        <v>2794</v>
      </c>
      <c r="D588" s="171" t="s">
        <v>2795</v>
      </c>
    </row>
    <row r="589" spans="1:4" ht="14.25">
      <c r="A589" s="172" t="s">
        <v>2796</v>
      </c>
      <c r="B589" s="171" t="s">
        <v>2797</v>
      </c>
      <c r="C589" s="171" t="s">
        <v>2794</v>
      </c>
      <c r="D589" s="173" t="s">
        <v>2795</v>
      </c>
    </row>
    <row r="590" spans="1:4" ht="14.25">
      <c r="A590" s="172" t="s">
        <v>2798</v>
      </c>
      <c r="B590" s="171" t="s">
        <v>2799</v>
      </c>
      <c r="C590" s="171" t="s">
        <v>2800</v>
      </c>
      <c r="D590" s="173" t="s">
        <v>2801</v>
      </c>
    </row>
    <row r="591" spans="1:4" ht="14.25">
      <c r="A591" s="172" t="s">
        <v>325</v>
      </c>
      <c r="B591" s="171" t="s">
        <v>2802</v>
      </c>
      <c r="C591" s="171" t="s">
        <v>2803</v>
      </c>
      <c r="D591" s="173" t="s">
        <v>2804</v>
      </c>
    </row>
    <row r="592" spans="1:4" ht="14.25">
      <c r="A592" s="172" t="s">
        <v>2805</v>
      </c>
      <c r="B592" s="171" t="s">
        <v>2806</v>
      </c>
      <c r="C592" s="171" t="s">
        <v>2807</v>
      </c>
      <c r="D592" s="171" t="s">
        <v>2808</v>
      </c>
    </row>
    <row r="593" spans="1:4" ht="14.25">
      <c r="A593" s="172" t="s">
        <v>85</v>
      </c>
      <c r="B593" s="171" t="s">
        <v>2809</v>
      </c>
      <c r="C593" s="171" t="s">
        <v>2810</v>
      </c>
      <c r="D593" s="173" t="s">
        <v>84</v>
      </c>
    </row>
    <row r="594" spans="1:4" ht="14.25">
      <c r="A594" s="172" t="s">
        <v>2811</v>
      </c>
      <c r="B594" s="171" t="s">
        <v>2812</v>
      </c>
      <c r="C594" s="171" t="s">
        <v>2813</v>
      </c>
      <c r="D594" s="173" t="s">
        <v>2814</v>
      </c>
    </row>
    <row r="595" spans="1:4" ht="14.25">
      <c r="A595" s="172" t="s">
        <v>2815</v>
      </c>
      <c r="B595" s="171" t="s">
        <v>2816</v>
      </c>
      <c r="C595" s="171" t="s">
        <v>2813</v>
      </c>
      <c r="D595" s="173" t="s">
        <v>2814</v>
      </c>
    </row>
    <row r="596" spans="1:4" ht="14.25">
      <c r="A596" s="172" t="s">
        <v>2817</v>
      </c>
      <c r="B596" s="171" t="s">
        <v>2818</v>
      </c>
      <c r="C596" s="171" t="s">
        <v>2813</v>
      </c>
      <c r="D596" s="173" t="s">
        <v>2814</v>
      </c>
    </row>
    <row r="597" spans="1:4" ht="14.25">
      <c r="A597" s="172" t="s">
        <v>2819</v>
      </c>
      <c r="B597" s="171" t="s">
        <v>2820</v>
      </c>
      <c r="C597" s="171" t="s">
        <v>2813</v>
      </c>
      <c r="D597" s="171" t="s">
        <v>2814</v>
      </c>
    </row>
    <row r="598" spans="1:4" ht="14.25">
      <c r="A598" s="172" t="s">
        <v>844</v>
      </c>
      <c r="B598" s="171" t="s">
        <v>2821</v>
      </c>
      <c r="C598" s="171" t="s">
        <v>2822</v>
      </c>
      <c r="D598" s="173" t="s">
        <v>2823</v>
      </c>
    </row>
    <row r="599" spans="1:4" ht="14.25">
      <c r="A599" s="172" t="s">
        <v>1032</v>
      </c>
      <c r="B599" s="171" t="s">
        <v>2824</v>
      </c>
      <c r="C599" s="171" t="s">
        <v>2825</v>
      </c>
      <c r="D599" s="173" t="s">
        <v>2826</v>
      </c>
    </row>
    <row r="600" spans="1:4" ht="14.25">
      <c r="A600" s="172" t="s">
        <v>2827</v>
      </c>
      <c r="B600" s="171" t="s">
        <v>2828</v>
      </c>
      <c r="C600" s="171" t="s">
        <v>2825</v>
      </c>
      <c r="D600" s="171" t="s">
        <v>2826</v>
      </c>
    </row>
    <row r="601" spans="1:4" ht="14.25">
      <c r="A601" s="172" t="s">
        <v>310</v>
      </c>
      <c r="B601" s="171" t="s">
        <v>2829</v>
      </c>
      <c r="C601" s="171" t="s">
        <v>2830</v>
      </c>
      <c r="D601" s="173" t="s">
        <v>2831</v>
      </c>
    </row>
    <row r="602" spans="1:4" ht="14.25">
      <c r="A602" s="177" t="s">
        <v>2832</v>
      </c>
      <c r="B602" s="177" t="s">
        <v>2833</v>
      </c>
      <c r="C602" s="177" t="s">
        <v>2834</v>
      </c>
      <c r="D602" s="177" t="s">
        <v>2835</v>
      </c>
    </row>
    <row r="603" spans="1:4" ht="14.25">
      <c r="A603" s="172" t="s">
        <v>415</v>
      </c>
      <c r="B603" s="171" t="s">
        <v>2836</v>
      </c>
      <c r="C603" s="171" t="s">
        <v>2837</v>
      </c>
      <c r="D603" s="173" t="s">
        <v>2838</v>
      </c>
    </row>
    <row r="604" spans="1:4" ht="14.25">
      <c r="A604" s="172" t="s">
        <v>2839</v>
      </c>
      <c r="B604" s="171" t="s">
        <v>2836</v>
      </c>
      <c r="C604" s="171" t="s">
        <v>2837</v>
      </c>
      <c r="D604" s="171" t="s">
        <v>2838</v>
      </c>
    </row>
    <row r="605" spans="1:4" ht="14.25">
      <c r="A605" s="172" t="s">
        <v>2840</v>
      </c>
      <c r="B605" s="171" t="s">
        <v>2836</v>
      </c>
      <c r="C605" s="171" t="s">
        <v>2837</v>
      </c>
      <c r="D605" s="173" t="s">
        <v>2838</v>
      </c>
    </row>
    <row r="606" spans="1:4" ht="14.25">
      <c r="A606" s="172" t="s">
        <v>2841</v>
      </c>
      <c r="B606" s="171" t="s">
        <v>2836</v>
      </c>
      <c r="C606" s="171" t="s">
        <v>2837</v>
      </c>
      <c r="D606" s="171" t="s">
        <v>2838</v>
      </c>
    </row>
    <row r="607" spans="1:4" ht="14.25">
      <c r="A607" s="172" t="s">
        <v>2842</v>
      </c>
      <c r="B607" s="171" t="s">
        <v>2843</v>
      </c>
      <c r="C607" s="171" t="s">
        <v>2844</v>
      </c>
      <c r="D607" s="171" t="s">
        <v>2845</v>
      </c>
    </row>
    <row r="608" spans="1:4" ht="14.25">
      <c r="A608" s="172" t="s">
        <v>1044</v>
      </c>
      <c r="B608" s="171" t="s">
        <v>2843</v>
      </c>
      <c r="C608" s="171" t="s">
        <v>2844</v>
      </c>
      <c r="D608" s="171" t="s">
        <v>2845</v>
      </c>
    </row>
    <row r="609" spans="1:4" ht="14.25">
      <c r="A609" s="172" t="s">
        <v>1050</v>
      </c>
      <c r="B609" s="171" t="s">
        <v>2843</v>
      </c>
      <c r="C609" s="171" t="s">
        <v>2844</v>
      </c>
      <c r="D609" s="173" t="s">
        <v>2845</v>
      </c>
    </row>
    <row r="610" spans="1:4" ht="14.25">
      <c r="A610" s="165" t="s">
        <v>1051</v>
      </c>
      <c r="B610" s="166" t="s">
        <v>2846</v>
      </c>
      <c r="C610" s="166" t="s">
        <v>2844</v>
      </c>
      <c r="D610" s="167" t="s">
        <v>2845</v>
      </c>
    </row>
    <row r="611" spans="1:4" ht="14.25">
      <c r="A611" s="172" t="s">
        <v>1052</v>
      </c>
      <c r="B611" s="171" t="s">
        <v>2847</v>
      </c>
      <c r="C611" s="171" t="s">
        <v>2844</v>
      </c>
      <c r="D611" s="173" t="s">
        <v>2845</v>
      </c>
    </row>
    <row r="612" spans="1:4" ht="14.25">
      <c r="A612" s="172" t="s">
        <v>1053</v>
      </c>
      <c r="B612" s="171" t="s">
        <v>2848</v>
      </c>
      <c r="C612" s="171" t="s">
        <v>2844</v>
      </c>
      <c r="D612" s="173" t="s">
        <v>2845</v>
      </c>
    </row>
    <row r="613" spans="1:4" ht="14.25">
      <c r="A613" s="172" t="s">
        <v>1054</v>
      </c>
      <c r="B613" s="171" t="s">
        <v>2849</v>
      </c>
      <c r="C613" s="171" t="s">
        <v>2844</v>
      </c>
      <c r="D613" s="171" t="s">
        <v>2845</v>
      </c>
    </row>
    <row r="614" spans="1:4" ht="14.25">
      <c r="A614" s="172" t="s">
        <v>1055</v>
      </c>
      <c r="B614" s="171" t="s">
        <v>2850</v>
      </c>
      <c r="C614" s="171" t="s">
        <v>2844</v>
      </c>
      <c r="D614" s="173" t="s">
        <v>2845</v>
      </c>
    </row>
    <row r="615" spans="1:4" ht="14.25">
      <c r="A615" s="172" t="s">
        <v>2851</v>
      </c>
      <c r="B615" s="171" t="s">
        <v>2852</v>
      </c>
      <c r="C615" s="171" t="s">
        <v>2844</v>
      </c>
      <c r="D615" s="173" t="s">
        <v>2845</v>
      </c>
    </row>
    <row r="616" spans="1:4" ht="14.25">
      <c r="A616" s="172" t="s">
        <v>2853</v>
      </c>
      <c r="B616" s="171" t="s">
        <v>2854</v>
      </c>
      <c r="C616" s="171" t="s">
        <v>2855</v>
      </c>
      <c r="D616" s="171" t="s">
        <v>2856</v>
      </c>
    </row>
    <row r="617" spans="1:4" ht="14.25">
      <c r="A617" s="177" t="s">
        <v>2857</v>
      </c>
      <c r="B617" s="177" t="s">
        <v>2858</v>
      </c>
      <c r="C617" s="177" t="s">
        <v>2859</v>
      </c>
      <c r="D617" s="177" t="s">
        <v>2860</v>
      </c>
    </row>
    <row r="618" spans="1:4" ht="14.25">
      <c r="A618" s="172" t="s">
        <v>2861</v>
      </c>
      <c r="B618" s="171" t="s">
        <v>2862</v>
      </c>
      <c r="C618" s="171" t="s">
        <v>2863</v>
      </c>
      <c r="D618" s="173" t="s">
        <v>2864</v>
      </c>
    </row>
    <row r="619" spans="1:4" ht="14.25">
      <c r="A619" s="165" t="s">
        <v>2865</v>
      </c>
      <c r="B619" s="166" t="s">
        <v>2866</v>
      </c>
      <c r="C619" s="166" t="s">
        <v>2867</v>
      </c>
      <c r="D619" s="167" t="s">
        <v>2868</v>
      </c>
    </row>
    <row r="620" spans="1:4" ht="14.25">
      <c r="A620" s="172" t="s">
        <v>2869</v>
      </c>
      <c r="B620" s="171" t="s">
        <v>2870</v>
      </c>
      <c r="C620" s="171" t="s">
        <v>2867</v>
      </c>
      <c r="D620" s="173" t="s">
        <v>2868</v>
      </c>
    </row>
    <row r="621" spans="1:4" ht="14.25">
      <c r="A621" s="172" t="s">
        <v>2871</v>
      </c>
      <c r="B621" s="171" t="s">
        <v>2872</v>
      </c>
      <c r="C621" s="171" t="s">
        <v>2873</v>
      </c>
      <c r="D621" s="171" t="s">
        <v>2874</v>
      </c>
    </row>
    <row r="622" spans="1:4" ht="14.25">
      <c r="A622" s="172" t="s">
        <v>342</v>
      </c>
      <c r="B622" s="171" t="s">
        <v>2875</v>
      </c>
      <c r="C622" s="171" t="s">
        <v>2876</v>
      </c>
      <c r="D622" s="173" t="s">
        <v>2877</v>
      </c>
    </row>
    <row r="623" spans="1:4" ht="14.25">
      <c r="A623" s="172" t="s">
        <v>2878</v>
      </c>
      <c r="B623" s="171" t="s">
        <v>2879</v>
      </c>
      <c r="C623" s="171" t="s">
        <v>2880</v>
      </c>
      <c r="D623" s="173" t="s">
        <v>2881</v>
      </c>
    </row>
    <row r="624" spans="1:4" ht="14.25">
      <c r="A624" s="172" t="s">
        <v>2882</v>
      </c>
      <c r="B624" s="171" t="s">
        <v>2883</v>
      </c>
      <c r="C624" s="171" t="s">
        <v>2884</v>
      </c>
      <c r="D624" s="173" t="s">
        <v>2885</v>
      </c>
    </row>
    <row r="625" spans="1:4" ht="14.25">
      <c r="A625" s="172" t="s">
        <v>2886</v>
      </c>
      <c r="B625" s="171" t="s">
        <v>2887</v>
      </c>
      <c r="C625" s="171" t="s">
        <v>2884</v>
      </c>
      <c r="D625" s="171" t="s">
        <v>2885</v>
      </c>
    </row>
    <row r="626" spans="1:4" ht="14.25">
      <c r="A626" s="172" t="s">
        <v>2888</v>
      </c>
      <c r="B626" s="171" t="s">
        <v>2889</v>
      </c>
      <c r="C626" s="171" t="s">
        <v>2884</v>
      </c>
      <c r="D626" s="171" t="s">
        <v>2885</v>
      </c>
    </row>
    <row r="627" spans="1:4" ht="14.25">
      <c r="A627" s="165" t="s">
        <v>2890</v>
      </c>
      <c r="B627" s="166" t="s">
        <v>2891</v>
      </c>
      <c r="C627" s="166" t="s">
        <v>2884</v>
      </c>
      <c r="D627" s="167" t="s">
        <v>2885</v>
      </c>
    </row>
    <row r="628" spans="1:4" ht="14.25">
      <c r="A628" s="172" t="s">
        <v>806</v>
      </c>
      <c r="B628" s="171" t="s">
        <v>2892</v>
      </c>
      <c r="C628" s="171" t="s">
        <v>2893</v>
      </c>
      <c r="D628" s="173" t="s">
        <v>2894</v>
      </c>
    </row>
    <row r="629" spans="1:4" ht="14.25">
      <c r="A629" s="172" t="s">
        <v>2895</v>
      </c>
      <c r="B629" s="171" t="s">
        <v>2896</v>
      </c>
      <c r="C629" s="171" t="s">
        <v>2893</v>
      </c>
      <c r="D629" s="171" t="s">
        <v>2894</v>
      </c>
    </row>
    <row r="630" spans="1:4" ht="14.25">
      <c r="A630" s="172" t="s">
        <v>2897</v>
      </c>
      <c r="B630" s="171" t="s">
        <v>2898</v>
      </c>
      <c r="C630" s="171" t="s">
        <v>2893</v>
      </c>
      <c r="D630" s="173" t="s">
        <v>2894</v>
      </c>
    </row>
    <row r="631" spans="1:4" ht="14.25">
      <c r="A631" s="172" t="s">
        <v>2899</v>
      </c>
      <c r="B631" s="171" t="s">
        <v>2900</v>
      </c>
      <c r="C631" s="171" t="s">
        <v>2893</v>
      </c>
      <c r="D631" s="173" t="s">
        <v>2894</v>
      </c>
    </row>
    <row r="632" spans="1:4" ht="14.25">
      <c r="A632" s="172" t="s">
        <v>2901</v>
      </c>
      <c r="B632" s="171" t="s">
        <v>2902</v>
      </c>
      <c r="C632" s="171" t="s">
        <v>2903</v>
      </c>
      <c r="D632" s="173" t="s">
        <v>2904</v>
      </c>
    </row>
    <row r="633" spans="1:4" ht="14.25">
      <c r="A633" s="172" t="s">
        <v>2905</v>
      </c>
      <c r="B633" s="171" t="s">
        <v>2906</v>
      </c>
      <c r="C633" s="171" t="s">
        <v>2903</v>
      </c>
      <c r="D633" s="171" t="s">
        <v>2904</v>
      </c>
    </row>
    <row r="634" spans="1:4" ht="14.25">
      <c r="A634" s="172" t="s">
        <v>349</v>
      </c>
      <c r="B634" s="171" t="s">
        <v>2907</v>
      </c>
      <c r="C634" s="171" t="s">
        <v>2908</v>
      </c>
      <c r="D634" s="173" t="s">
        <v>2909</v>
      </c>
    </row>
    <row r="635" spans="1:4" ht="14.25">
      <c r="A635" s="172" t="s">
        <v>353</v>
      </c>
      <c r="B635" s="171" t="s">
        <v>2910</v>
      </c>
      <c r="C635" s="171" t="s">
        <v>2908</v>
      </c>
      <c r="D635" s="173" t="s">
        <v>2909</v>
      </c>
    </row>
    <row r="636" spans="1:4" ht="14.25">
      <c r="A636" s="172" t="s">
        <v>2911</v>
      </c>
      <c r="B636" s="171" t="s">
        <v>2912</v>
      </c>
      <c r="C636" s="171" t="s">
        <v>2908</v>
      </c>
      <c r="D636" s="173" t="s">
        <v>2909</v>
      </c>
    </row>
    <row r="637" spans="1:4" ht="14.25">
      <c r="A637" s="172" t="s">
        <v>2913</v>
      </c>
      <c r="B637" s="171" t="s">
        <v>2914</v>
      </c>
      <c r="C637" s="171" t="s">
        <v>2908</v>
      </c>
      <c r="D637" s="171" t="s">
        <v>2909</v>
      </c>
    </row>
    <row r="638" spans="1:4" ht="14.25">
      <c r="A638" s="172" t="s">
        <v>2915</v>
      </c>
      <c r="B638" s="171" t="s">
        <v>2916</v>
      </c>
      <c r="C638" s="171" t="s">
        <v>2917</v>
      </c>
      <c r="D638" s="171" t="s">
        <v>2918</v>
      </c>
    </row>
    <row r="639" spans="1:4" ht="14.25">
      <c r="A639" s="172" t="s">
        <v>2919</v>
      </c>
      <c r="B639" s="171" t="s">
        <v>2920</v>
      </c>
      <c r="C639" s="171" t="s">
        <v>2921</v>
      </c>
      <c r="D639" s="173" t="s">
        <v>2922</v>
      </c>
    </row>
    <row r="640" spans="1:4" ht="14.25">
      <c r="A640" s="172" t="s">
        <v>931</v>
      </c>
      <c r="B640" s="171" t="s">
        <v>2923</v>
      </c>
      <c r="C640" s="171" t="s">
        <v>2924</v>
      </c>
      <c r="D640" s="173" t="s">
        <v>2925</v>
      </c>
    </row>
    <row r="641" spans="1:4" ht="14.25">
      <c r="A641" s="172" t="s">
        <v>126</v>
      </c>
      <c r="B641" s="171" t="s">
        <v>2926</v>
      </c>
      <c r="C641" s="171" t="s">
        <v>2927</v>
      </c>
      <c r="D641" s="173" t="s">
        <v>2928</v>
      </c>
    </row>
    <row r="642" spans="1:4" ht="14.25">
      <c r="A642" s="172" t="s">
        <v>2929</v>
      </c>
      <c r="B642" s="171" t="s">
        <v>2930</v>
      </c>
      <c r="C642" s="171" t="s">
        <v>2931</v>
      </c>
      <c r="D642" s="173" t="s">
        <v>2932</v>
      </c>
    </row>
    <row r="643" spans="1:4" ht="14.25">
      <c r="A643" s="172" t="s">
        <v>2933</v>
      </c>
      <c r="B643" s="171" t="s">
        <v>2934</v>
      </c>
      <c r="C643" s="171" t="s">
        <v>2935</v>
      </c>
      <c r="D643" s="173" t="s">
        <v>2936</v>
      </c>
    </row>
    <row r="644" spans="1:4" ht="14.25">
      <c r="A644" s="172" t="s">
        <v>572</v>
      </c>
      <c r="B644" s="171" t="s">
        <v>2937</v>
      </c>
      <c r="C644" s="171" t="s">
        <v>2938</v>
      </c>
      <c r="D644" s="173" t="s">
        <v>2939</v>
      </c>
    </row>
    <row r="645" spans="1:4" ht="14.25">
      <c r="A645" s="172" t="s">
        <v>2940</v>
      </c>
      <c r="B645" s="171" t="s">
        <v>2941</v>
      </c>
      <c r="C645" s="171" t="s">
        <v>2938</v>
      </c>
      <c r="D645" s="173" t="s">
        <v>2939</v>
      </c>
    </row>
    <row r="646" spans="1:4" ht="14.25">
      <c r="A646" s="172" t="s">
        <v>2942</v>
      </c>
      <c r="B646" s="171" t="s">
        <v>2943</v>
      </c>
      <c r="C646" s="171" t="s">
        <v>2938</v>
      </c>
      <c r="D646" s="171" t="s">
        <v>2939</v>
      </c>
    </row>
    <row r="647" spans="1:4" ht="14.25">
      <c r="A647" s="172" t="s">
        <v>2944</v>
      </c>
      <c r="B647" s="171" t="s">
        <v>2945</v>
      </c>
      <c r="C647" s="171" t="s">
        <v>2938</v>
      </c>
      <c r="D647" s="173" t="s">
        <v>2939</v>
      </c>
    </row>
    <row r="648" spans="1:4" ht="14.25">
      <c r="A648" s="165" t="s">
        <v>585</v>
      </c>
      <c r="B648" s="166" t="s">
        <v>2946</v>
      </c>
      <c r="C648" s="166" t="s">
        <v>2938</v>
      </c>
      <c r="D648" s="167" t="s">
        <v>2939</v>
      </c>
    </row>
    <row r="649" spans="1:4" ht="14.25">
      <c r="A649" s="172" t="s">
        <v>2947</v>
      </c>
      <c r="B649" s="171" t="s">
        <v>2948</v>
      </c>
      <c r="C649" s="171" t="s">
        <v>2938</v>
      </c>
      <c r="D649" s="173" t="s">
        <v>2939</v>
      </c>
    </row>
    <row r="650" spans="1:4" ht="14.25">
      <c r="A650" s="172" t="s">
        <v>2949</v>
      </c>
      <c r="B650" s="171" t="s">
        <v>2950</v>
      </c>
      <c r="C650" s="171" t="s">
        <v>2938</v>
      </c>
      <c r="D650" s="171" t="s">
        <v>2939</v>
      </c>
    </row>
    <row r="651" spans="1:4" ht="14.25">
      <c r="A651" s="172" t="s">
        <v>2951</v>
      </c>
      <c r="B651" s="171" t="s">
        <v>2952</v>
      </c>
      <c r="C651" s="171" t="s">
        <v>2938</v>
      </c>
      <c r="D651" s="171" t="s">
        <v>2939</v>
      </c>
    </row>
    <row r="652" spans="1:4" ht="14.25">
      <c r="A652" s="172" t="s">
        <v>2953</v>
      </c>
      <c r="B652" s="171" t="s">
        <v>2954</v>
      </c>
      <c r="C652" s="171" t="s">
        <v>2938</v>
      </c>
      <c r="D652" s="171" t="s">
        <v>2939</v>
      </c>
    </row>
    <row r="653" spans="1:4" ht="14.25">
      <c r="A653" s="172" t="s">
        <v>627</v>
      </c>
      <c r="B653" s="171" t="s">
        <v>2955</v>
      </c>
      <c r="C653" s="171" t="s">
        <v>2956</v>
      </c>
      <c r="D653" s="173" t="s">
        <v>2957</v>
      </c>
    </row>
    <row r="654" spans="1:4" ht="14.25">
      <c r="A654" s="177" t="s">
        <v>2958</v>
      </c>
      <c r="B654" s="177" t="s">
        <v>2959</v>
      </c>
      <c r="C654" s="177" t="s">
        <v>2960</v>
      </c>
      <c r="D654" s="177" t="s">
        <v>2961</v>
      </c>
    </row>
    <row r="655" spans="1:4" ht="14.25">
      <c r="A655" s="172" t="s">
        <v>2962</v>
      </c>
      <c r="B655" s="171" t="s">
        <v>2963</v>
      </c>
      <c r="C655" s="171" t="s">
        <v>2964</v>
      </c>
      <c r="D655" s="173" t="s">
        <v>2965</v>
      </c>
    </row>
    <row r="656" spans="1:4" ht="14.25">
      <c r="A656" s="165" t="s">
        <v>2966</v>
      </c>
      <c r="B656" s="166" t="s">
        <v>2967</v>
      </c>
      <c r="C656" s="166" t="s">
        <v>2968</v>
      </c>
      <c r="D656" s="167" t="s">
        <v>56</v>
      </c>
    </row>
    <row r="657" spans="1:4" ht="14.25">
      <c r="A657" s="172" t="s">
        <v>2969</v>
      </c>
      <c r="B657" s="171" t="s">
        <v>2970</v>
      </c>
      <c r="C657" s="171" t="s">
        <v>2968</v>
      </c>
      <c r="D657" s="171" t="s">
        <v>56</v>
      </c>
    </row>
    <row r="658" spans="1:4" ht="14.25">
      <c r="A658" s="172" t="s">
        <v>2971</v>
      </c>
      <c r="B658" s="171" t="s">
        <v>2972</v>
      </c>
      <c r="C658" s="171" t="s">
        <v>2973</v>
      </c>
      <c r="D658" s="171" t="s">
        <v>2974</v>
      </c>
    </row>
    <row r="659" spans="1:4" ht="14.25">
      <c r="A659" s="165" t="s">
        <v>457</v>
      </c>
      <c r="B659" s="166" t="s">
        <v>2975</v>
      </c>
      <c r="C659" s="166" t="s">
        <v>2976</v>
      </c>
      <c r="D659" s="167" t="s">
        <v>2977</v>
      </c>
    </row>
    <row r="660" spans="1:4" ht="14.25">
      <c r="A660" s="172" t="s">
        <v>429</v>
      </c>
      <c r="B660" s="171" t="s">
        <v>2978</v>
      </c>
      <c r="C660" s="171" t="s">
        <v>2976</v>
      </c>
      <c r="D660" s="173" t="s">
        <v>2977</v>
      </c>
    </row>
    <row r="661" spans="1:4" ht="14.25">
      <c r="A661" s="172" t="s">
        <v>453</v>
      </c>
      <c r="B661" s="171" t="s">
        <v>2979</v>
      </c>
      <c r="C661" s="171" t="s">
        <v>2976</v>
      </c>
      <c r="D661" s="173" t="s">
        <v>2977</v>
      </c>
    </row>
    <row r="662" spans="1:4" ht="14.25">
      <c r="A662" s="172" t="s">
        <v>2980</v>
      </c>
      <c r="B662" s="171" t="s">
        <v>2981</v>
      </c>
      <c r="C662" s="171" t="s">
        <v>2982</v>
      </c>
      <c r="D662" s="173" t="s">
        <v>2983</v>
      </c>
    </row>
    <row r="663" spans="1:4" ht="14.25">
      <c r="A663" s="172" t="s">
        <v>901</v>
      </c>
      <c r="B663" s="171" t="s">
        <v>2984</v>
      </c>
      <c r="C663" s="171" t="s">
        <v>2982</v>
      </c>
      <c r="D663" s="173" t="s">
        <v>2983</v>
      </c>
    </row>
    <row r="664" spans="1:4" ht="14.25">
      <c r="A664" s="172" t="s">
        <v>906</v>
      </c>
      <c r="B664" s="171" t="s">
        <v>2985</v>
      </c>
      <c r="C664" s="171" t="s">
        <v>2982</v>
      </c>
      <c r="D664" s="171" t="s">
        <v>2983</v>
      </c>
    </row>
    <row r="665" spans="1:4" ht="14.25">
      <c r="A665" s="172" t="s">
        <v>2986</v>
      </c>
      <c r="B665" s="171" t="s">
        <v>2987</v>
      </c>
      <c r="C665" s="171" t="s">
        <v>2988</v>
      </c>
      <c r="D665" s="171" t="s">
        <v>2989</v>
      </c>
    </row>
    <row r="666" spans="1:4" ht="14.25">
      <c r="A666" s="172" t="s">
        <v>2990</v>
      </c>
      <c r="B666" s="171" t="s">
        <v>2991</v>
      </c>
      <c r="C666" s="171" t="s">
        <v>2992</v>
      </c>
      <c r="D666" s="173" t="s">
        <v>2993</v>
      </c>
    </row>
    <row r="667" spans="1:4" ht="14.25">
      <c r="A667" s="172" t="s">
        <v>214</v>
      </c>
      <c r="B667" s="171" t="s">
        <v>2994</v>
      </c>
      <c r="C667" s="171" t="s">
        <v>2995</v>
      </c>
      <c r="D667" s="173" t="s">
        <v>2996</v>
      </c>
    </row>
    <row r="668" spans="1:4" ht="14.25">
      <c r="A668" s="172" t="s">
        <v>645</v>
      </c>
      <c r="B668" s="171" t="s">
        <v>2997</v>
      </c>
      <c r="C668" s="171" t="s">
        <v>2998</v>
      </c>
      <c r="D668" s="173" t="s">
        <v>2999</v>
      </c>
    </row>
    <row r="669" spans="1:4" ht="14.25">
      <c r="A669" s="172" t="s">
        <v>641</v>
      </c>
      <c r="B669" s="171" t="s">
        <v>3000</v>
      </c>
      <c r="C669" s="171" t="s">
        <v>2998</v>
      </c>
      <c r="D669" s="173" t="s">
        <v>2999</v>
      </c>
    </row>
    <row r="670" spans="1:4" ht="14.25">
      <c r="A670" s="172" t="s">
        <v>3001</v>
      </c>
      <c r="B670" s="171" t="s">
        <v>3002</v>
      </c>
      <c r="C670" s="171" t="s">
        <v>2998</v>
      </c>
      <c r="D670" s="171" t="s">
        <v>2999</v>
      </c>
    </row>
    <row r="671" spans="1:4" ht="14.25">
      <c r="A671" s="172" t="s">
        <v>3003</v>
      </c>
      <c r="B671" s="171" t="s">
        <v>3004</v>
      </c>
      <c r="C671" s="171" t="s">
        <v>2998</v>
      </c>
      <c r="D671" s="171" t="s">
        <v>2999</v>
      </c>
    </row>
    <row r="672" spans="1:4" ht="14.25">
      <c r="A672" s="172" t="s">
        <v>3005</v>
      </c>
      <c r="B672" s="171" t="s">
        <v>3006</v>
      </c>
      <c r="C672" s="171" t="s">
        <v>2998</v>
      </c>
      <c r="D672" s="171" t="s">
        <v>2999</v>
      </c>
    </row>
    <row r="673" spans="1:4" ht="14.25">
      <c r="A673" s="172" t="s">
        <v>643</v>
      </c>
      <c r="B673" s="171" t="s">
        <v>3007</v>
      </c>
      <c r="C673" s="171" t="s">
        <v>2998</v>
      </c>
      <c r="D673" s="173" t="s">
        <v>2999</v>
      </c>
    </row>
    <row r="674" spans="1:4" ht="14.25">
      <c r="A674" s="172" t="s">
        <v>3008</v>
      </c>
      <c r="B674" s="171" t="s">
        <v>3009</v>
      </c>
      <c r="C674" s="171" t="s">
        <v>2998</v>
      </c>
      <c r="D674" s="171" t="s">
        <v>2999</v>
      </c>
    </row>
    <row r="675" spans="1:4" ht="14.25">
      <c r="A675" s="172" t="s">
        <v>922</v>
      </c>
      <c r="B675" s="171" t="s">
        <v>3010</v>
      </c>
      <c r="C675" s="171" t="s">
        <v>3011</v>
      </c>
      <c r="D675" s="173" t="s">
        <v>3012</v>
      </c>
    </row>
    <row r="676" spans="1:4" ht="14.25">
      <c r="A676" s="172" t="s">
        <v>3013</v>
      </c>
      <c r="B676" s="171" t="s">
        <v>3014</v>
      </c>
      <c r="C676" s="171" t="s">
        <v>3015</v>
      </c>
      <c r="D676" s="171" t="s">
        <v>3016</v>
      </c>
    </row>
    <row r="677" spans="1:4" ht="14.25">
      <c r="A677" s="172" t="s">
        <v>3017</v>
      </c>
      <c r="B677" s="171" t="s">
        <v>3018</v>
      </c>
      <c r="C677" s="171" t="s">
        <v>3019</v>
      </c>
      <c r="D677" s="171" t="s">
        <v>3020</v>
      </c>
    </row>
    <row r="678" spans="1:4" ht="14.25">
      <c r="A678" s="172" t="s">
        <v>3021</v>
      </c>
      <c r="B678" s="171" t="s">
        <v>3022</v>
      </c>
      <c r="C678" s="171" t="s">
        <v>3019</v>
      </c>
      <c r="D678" s="171" t="s">
        <v>3020</v>
      </c>
    </row>
    <row r="679" spans="1:4" ht="14.25">
      <c r="A679" s="172" t="s">
        <v>3023</v>
      </c>
      <c r="B679" s="171" t="s">
        <v>3024</v>
      </c>
      <c r="C679" s="171" t="s">
        <v>3019</v>
      </c>
      <c r="D679" s="171" t="s">
        <v>3020</v>
      </c>
    </row>
    <row r="680" spans="1:4" ht="14.25">
      <c r="A680" s="172" t="s">
        <v>3025</v>
      </c>
      <c r="B680" s="171" t="s">
        <v>3026</v>
      </c>
      <c r="C680" s="171" t="s">
        <v>3019</v>
      </c>
      <c r="D680" s="171" t="s">
        <v>3020</v>
      </c>
    </row>
    <row r="681" spans="1:4" ht="14.25">
      <c r="A681" s="172" t="s">
        <v>3027</v>
      </c>
      <c r="B681" s="171" t="s">
        <v>3028</v>
      </c>
      <c r="C681" s="171" t="s">
        <v>3019</v>
      </c>
      <c r="D681" s="171" t="s">
        <v>3020</v>
      </c>
    </row>
    <row r="682" spans="1:4" ht="14.25">
      <c r="A682" s="172" t="s">
        <v>1057</v>
      </c>
      <c r="B682" s="171" t="s">
        <v>3029</v>
      </c>
      <c r="C682" s="171" t="s">
        <v>3030</v>
      </c>
      <c r="D682" s="173" t="s">
        <v>3031</v>
      </c>
    </row>
    <row r="683" spans="1:4" ht="14.25">
      <c r="A683" s="172" t="s">
        <v>497</v>
      </c>
      <c r="B683" s="171" t="s">
        <v>3032</v>
      </c>
      <c r="C683" s="171" t="s">
        <v>3033</v>
      </c>
      <c r="D683" s="173" t="s">
        <v>3034</v>
      </c>
    </row>
    <row r="684" spans="1:4" ht="14.25">
      <c r="A684" s="172" t="s">
        <v>3035</v>
      </c>
      <c r="B684" s="171" t="s">
        <v>3036</v>
      </c>
      <c r="C684" s="171" t="s">
        <v>3037</v>
      </c>
      <c r="D684" s="173" t="s">
        <v>3038</v>
      </c>
    </row>
    <row r="685" spans="1:4" ht="14.25">
      <c r="A685" s="172" t="s">
        <v>3039</v>
      </c>
      <c r="B685" s="171" t="s">
        <v>3040</v>
      </c>
      <c r="C685" s="171" t="s">
        <v>3037</v>
      </c>
      <c r="D685" s="171" t="s">
        <v>3038</v>
      </c>
    </row>
    <row r="686" spans="1:4" ht="14.25">
      <c r="A686" s="172" t="s">
        <v>972</v>
      </c>
      <c r="B686" s="171" t="s">
        <v>3041</v>
      </c>
      <c r="C686" s="171" t="s">
        <v>3042</v>
      </c>
      <c r="D686" s="173" t="s">
        <v>3043</v>
      </c>
    </row>
    <row r="687" spans="1:4" ht="14.25">
      <c r="A687" s="172" t="s">
        <v>974</v>
      </c>
      <c r="B687" s="171" t="s">
        <v>3044</v>
      </c>
      <c r="C687" s="171" t="s">
        <v>3042</v>
      </c>
      <c r="D687" s="171" t="s">
        <v>3043</v>
      </c>
    </row>
    <row r="688" spans="1:4" ht="14.25">
      <c r="A688" s="172" t="s">
        <v>316</v>
      </c>
      <c r="B688" s="171" t="s">
        <v>3045</v>
      </c>
      <c r="C688" s="171" t="s">
        <v>3046</v>
      </c>
      <c r="D688" s="173" t="s">
        <v>3047</v>
      </c>
    </row>
    <row r="689" spans="1:4" ht="14.25">
      <c r="A689" s="172" t="s">
        <v>842</v>
      </c>
      <c r="B689" s="171" t="s">
        <v>3048</v>
      </c>
      <c r="C689" s="171" t="s">
        <v>3049</v>
      </c>
      <c r="D689" s="171" t="s">
        <v>3050</v>
      </c>
    </row>
    <row r="690" spans="1:4" ht="14.25">
      <c r="A690" s="172" t="s">
        <v>3051</v>
      </c>
      <c r="B690" s="171" t="s">
        <v>3052</v>
      </c>
      <c r="C690" s="171" t="s">
        <v>3053</v>
      </c>
      <c r="D690" s="173" t="s">
        <v>3054</v>
      </c>
    </row>
    <row r="691" spans="1:4" ht="14.25">
      <c r="A691" s="172" t="s">
        <v>3055</v>
      </c>
      <c r="B691" s="171" t="s">
        <v>3056</v>
      </c>
      <c r="C691" s="171" t="s">
        <v>3053</v>
      </c>
      <c r="D691" s="171" t="s">
        <v>3054</v>
      </c>
    </row>
    <row r="692" spans="1:4" ht="14.25">
      <c r="A692" s="172" t="s">
        <v>3057</v>
      </c>
      <c r="B692" s="171" t="s">
        <v>3058</v>
      </c>
      <c r="C692" s="171" t="s">
        <v>3053</v>
      </c>
      <c r="D692" s="171" t="s">
        <v>3054</v>
      </c>
    </row>
    <row r="693" spans="1:4" ht="14.25">
      <c r="A693" s="172" t="s">
        <v>679</v>
      </c>
      <c r="B693" s="171" t="s">
        <v>3059</v>
      </c>
      <c r="C693" s="171" t="s">
        <v>3060</v>
      </c>
      <c r="D693" s="173" t="s">
        <v>3061</v>
      </c>
    </row>
    <row r="694" spans="1:4" ht="14.25">
      <c r="A694" s="172" t="s">
        <v>3062</v>
      </c>
      <c r="B694" s="171" t="s">
        <v>3063</v>
      </c>
      <c r="C694" s="171" t="s">
        <v>3060</v>
      </c>
      <c r="D694" s="171" t="s">
        <v>3061</v>
      </c>
    </row>
    <row r="695" spans="1:4" ht="14.25">
      <c r="A695" s="165" t="s">
        <v>3064</v>
      </c>
      <c r="B695" s="166" t="s">
        <v>3065</v>
      </c>
      <c r="C695" s="166" t="s">
        <v>3060</v>
      </c>
      <c r="D695" s="167" t="s">
        <v>3061</v>
      </c>
    </row>
    <row r="696" spans="1:4" ht="14.25">
      <c r="A696" s="165" t="s">
        <v>3066</v>
      </c>
      <c r="B696" s="166" t="s">
        <v>3067</v>
      </c>
      <c r="C696" s="166" t="s">
        <v>3060</v>
      </c>
      <c r="D696" s="167" t="s">
        <v>3061</v>
      </c>
    </row>
    <row r="697" spans="1:4" ht="14.25">
      <c r="A697" s="177" t="s">
        <v>3068</v>
      </c>
      <c r="B697" s="177" t="s">
        <v>3069</v>
      </c>
      <c r="C697" s="177" t="s">
        <v>3070</v>
      </c>
      <c r="D697" s="177" t="s">
        <v>3071</v>
      </c>
    </row>
    <row r="698" spans="1:4" ht="14.25">
      <c r="A698" s="172" t="s">
        <v>3072</v>
      </c>
      <c r="B698" s="171" t="s">
        <v>3073</v>
      </c>
      <c r="C698" s="171" t="s">
        <v>3074</v>
      </c>
      <c r="D698" s="173" t="s">
        <v>3075</v>
      </c>
    </row>
    <row r="699" spans="1:4" ht="14.25">
      <c r="A699" s="172" t="s">
        <v>3076</v>
      </c>
      <c r="B699" s="171" t="s">
        <v>3077</v>
      </c>
      <c r="C699" s="171" t="s">
        <v>3078</v>
      </c>
      <c r="D699" s="171" t="s">
        <v>3079</v>
      </c>
    </row>
    <row r="700" spans="1:4" ht="14.25">
      <c r="A700" s="172" t="s">
        <v>947</v>
      </c>
      <c r="B700" s="171" t="s">
        <v>3080</v>
      </c>
      <c r="C700" s="171" t="s">
        <v>3081</v>
      </c>
      <c r="D700" s="173" t="s">
        <v>3082</v>
      </c>
    </row>
    <row r="701" spans="1:4" ht="14.25">
      <c r="A701" s="172" t="s">
        <v>3083</v>
      </c>
      <c r="B701" s="171" t="s">
        <v>3084</v>
      </c>
      <c r="C701" s="171" t="s">
        <v>3085</v>
      </c>
      <c r="D701" s="173" t="s">
        <v>3086</v>
      </c>
    </row>
    <row r="702" spans="1:4" ht="14.25">
      <c r="A702" s="172" t="s">
        <v>3087</v>
      </c>
      <c r="B702" s="171" t="s">
        <v>3088</v>
      </c>
      <c r="C702" s="171" t="s">
        <v>3089</v>
      </c>
      <c r="D702" s="171" t="s">
        <v>3090</v>
      </c>
    </row>
    <row r="703" spans="1:4" ht="14.25">
      <c r="A703" s="172" t="s">
        <v>3091</v>
      </c>
      <c r="B703" s="171" t="s">
        <v>3092</v>
      </c>
      <c r="C703" s="171" t="s">
        <v>3093</v>
      </c>
      <c r="D703" s="171" t="s">
        <v>3094</v>
      </c>
    </row>
    <row r="704" spans="1:4" ht="14.25">
      <c r="A704" s="172" t="s">
        <v>3095</v>
      </c>
      <c r="B704" s="171" t="s">
        <v>3096</v>
      </c>
      <c r="C704" s="171" t="s">
        <v>3093</v>
      </c>
      <c r="D704" s="171" t="s">
        <v>3094</v>
      </c>
    </row>
    <row r="705" spans="1:4" ht="14.25">
      <c r="A705" s="172" t="s">
        <v>235</v>
      </c>
      <c r="B705" s="171" t="s">
        <v>3097</v>
      </c>
      <c r="C705" s="171" t="s">
        <v>3098</v>
      </c>
      <c r="D705" s="173" t="s">
        <v>3099</v>
      </c>
    </row>
    <row r="706" spans="1:4" ht="14.25">
      <c r="A706" s="165" t="s">
        <v>3100</v>
      </c>
      <c r="B706" s="166" t="s">
        <v>3101</v>
      </c>
      <c r="C706" s="166" t="s">
        <v>3098</v>
      </c>
      <c r="D706" s="167" t="s">
        <v>3099</v>
      </c>
    </row>
    <row r="707" spans="1:4" ht="14.25">
      <c r="A707" s="165" t="s">
        <v>3102</v>
      </c>
      <c r="B707" s="166" t="s">
        <v>3103</v>
      </c>
      <c r="C707" s="166" t="s">
        <v>3098</v>
      </c>
      <c r="D707" s="167" t="s">
        <v>3099</v>
      </c>
    </row>
    <row r="708" spans="1:4" ht="14.25">
      <c r="A708" s="172" t="s">
        <v>375</v>
      </c>
      <c r="B708" s="171" t="s">
        <v>3104</v>
      </c>
      <c r="C708" s="171" t="s">
        <v>3105</v>
      </c>
      <c r="D708" s="173" t="s">
        <v>3106</v>
      </c>
    </row>
    <row r="709" spans="1:4" ht="14.25">
      <c r="A709" s="165" t="s">
        <v>3107</v>
      </c>
      <c r="B709" s="166" t="s">
        <v>3108</v>
      </c>
      <c r="C709" s="166" t="s">
        <v>3105</v>
      </c>
      <c r="D709" s="167" t="s">
        <v>3106</v>
      </c>
    </row>
    <row r="710" spans="1:4" ht="14.25">
      <c r="A710" s="172" t="s">
        <v>939</v>
      </c>
      <c r="B710" s="171" t="s">
        <v>3109</v>
      </c>
      <c r="C710" s="171" t="s">
        <v>3110</v>
      </c>
      <c r="D710" s="173" t="s">
        <v>3111</v>
      </c>
    </row>
    <row r="711" spans="1:4" ht="14.25">
      <c r="A711" s="172" t="s">
        <v>3112</v>
      </c>
      <c r="B711" s="171" t="s">
        <v>3113</v>
      </c>
      <c r="C711" s="171" t="s">
        <v>3114</v>
      </c>
      <c r="D711" s="173" t="s">
        <v>3115</v>
      </c>
    </row>
    <row r="712" spans="1:4" ht="14.25">
      <c r="A712" s="172" t="s">
        <v>893</v>
      </c>
      <c r="B712" s="171" t="s">
        <v>3116</v>
      </c>
      <c r="C712" s="171" t="s">
        <v>3114</v>
      </c>
      <c r="D712" s="171" t="s">
        <v>3115</v>
      </c>
    </row>
    <row r="713" spans="1:4" ht="14.25">
      <c r="A713" s="172" t="s">
        <v>895</v>
      </c>
      <c r="B713" s="171" t="s">
        <v>3117</v>
      </c>
      <c r="C713" s="171" t="s">
        <v>3114</v>
      </c>
      <c r="D713" s="173" t="s">
        <v>3115</v>
      </c>
    </row>
    <row r="714" spans="1:4" ht="14.25">
      <c r="A714" s="172" t="s">
        <v>3118</v>
      </c>
      <c r="B714" s="171" t="s">
        <v>3119</v>
      </c>
      <c r="C714" s="171" t="s">
        <v>3120</v>
      </c>
      <c r="D714" s="173" t="s">
        <v>3121</v>
      </c>
    </row>
    <row r="715" spans="1:4" ht="14.25">
      <c r="A715" s="172" t="s">
        <v>3122</v>
      </c>
      <c r="B715" s="171" t="s">
        <v>3123</v>
      </c>
      <c r="C715" s="171" t="s">
        <v>3124</v>
      </c>
      <c r="D715" s="173" t="s">
        <v>3125</v>
      </c>
    </row>
    <row r="716" spans="1:4" ht="14.25">
      <c r="A716" s="172" t="s">
        <v>3126</v>
      </c>
      <c r="B716" s="171" t="s">
        <v>3127</v>
      </c>
      <c r="C716" s="171" t="s">
        <v>3124</v>
      </c>
      <c r="D716" s="171" t="s">
        <v>3125</v>
      </c>
    </row>
    <row r="717" spans="1:4" ht="14.25">
      <c r="A717" s="172" t="s">
        <v>3128</v>
      </c>
      <c r="B717" s="171" t="s">
        <v>3129</v>
      </c>
      <c r="C717" s="171" t="s">
        <v>3130</v>
      </c>
      <c r="D717" s="171" t="s">
        <v>3131</v>
      </c>
    </row>
    <row r="718" spans="1:4" ht="14.25">
      <c r="A718" s="165" t="s">
        <v>3132</v>
      </c>
      <c r="B718" s="166" t="s">
        <v>3133</v>
      </c>
      <c r="C718" s="166" t="s">
        <v>3134</v>
      </c>
      <c r="D718" s="167" t="s">
        <v>3135</v>
      </c>
    </row>
    <row r="719" spans="1:4" ht="14.25">
      <c r="A719" s="165" t="s">
        <v>3136</v>
      </c>
      <c r="B719" s="166" t="s">
        <v>3137</v>
      </c>
      <c r="C719" s="166" t="s">
        <v>3134</v>
      </c>
      <c r="D719" s="167" t="s">
        <v>3135</v>
      </c>
    </row>
    <row r="720" spans="1:4" ht="14.25">
      <c r="A720" s="172" t="s">
        <v>3138</v>
      </c>
      <c r="B720" s="171" t="s">
        <v>3139</v>
      </c>
      <c r="C720" s="171" t="s">
        <v>3134</v>
      </c>
      <c r="D720" s="171" t="s">
        <v>3135</v>
      </c>
    </row>
    <row r="721" spans="1:4" ht="14.25">
      <c r="A721" s="165" t="s">
        <v>3140</v>
      </c>
      <c r="B721" s="166" t="s">
        <v>3141</v>
      </c>
      <c r="C721" s="166" t="s">
        <v>3134</v>
      </c>
      <c r="D721" s="167" t="s">
        <v>3135</v>
      </c>
    </row>
    <row r="722" spans="1:4" ht="14.25">
      <c r="A722" s="172" t="s">
        <v>748</v>
      </c>
      <c r="B722" s="171" t="s">
        <v>3142</v>
      </c>
      <c r="C722" s="171" t="s">
        <v>3143</v>
      </c>
      <c r="D722" s="173" t="s">
        <v>3144</v>
      </c>
    </row>
    <row r="723" spans="1:4" ht="14.25">
      <c r="A723" s="172" t="s">
        <v>3145</v>
      </c>
      <c r="B723" s="171" t="s">
        <v>3146</v>
      </c>
      <c r="C723" s="171" t="s">
        <v>3147</v>
      </c>
      <c r="D723" s="173" t="s">
        <v>3148</v>
      </c>
    </row>
    <row r="724" spans="1:4" ht="14.25">
      <c r="A724" s="172" t="s">
        <v>3149</v>
      </c>
      <c r="B724" s="171" t="s">
        <v>3150</v>
      </c>
      <c r="C724" s="171" t="s">
        <v>3147</v>
      </c>
      <c r="D724" s="171" t="s">
        <v>3148</v>
      </c>
    </row>
    <row r="725" spans="1:4" ht="14.25">
      <c r="A725" s="172" t="s">
        <v>472</v>
      </c>
      <c r="B725" s="171" t="s">
        <v>3151</v>
      </c>
      <c r="C725" s="171" t="s">
        <v>3152</v>
      </c>
      <c r="D725" s="173" t="s">
        <v>3153</v>
      </c>
    </row>
    <row r="726" spans="1:4" ht="14.25">
      <c r="A726" s="172" t="s">
        <v>445</v>
      </c>
      <c r="B726" s="171" t="s">
        <v>3154</v>
      </c>
      <c r="C726" s="171" t="s">
        <v>3155</v>
      </c>
      <c r="D726" s="173" t="s">
        <v>3156</v>
      </c>
    </row>
    <row r="727" spans="1:4" ht="14.25">
      <c r="A727" s="172" t="s">
        <v>15</v>
      </c>
      <c r="B727" s="171" t="s">
        <v>3157</v>
      </c>
      <c r="C727" s="171" t="s">
        <v>3158</v>
      </c>
      <c r="D727" s="173" t="s">
        <v>3159</v>
      </c>
    </row>
    <row r="728" spans="1:4" ht="14.25">
      <c r="A728" s="172" t="s">
        <v>461</v>
      </c>
      <c r="B728" s="171" t="s">
        <v>3160</v>
      </c>
      <c r="C728" s="171" t="s">
        <v>3161</v>
      </c>
      <c r="D728" s="173" t="s">
        <v>3162</v>
      </c>
    </row>
    <row r="729" spans="1:4" ht="14.25">
      <c r="A729" s="172" t="s">
        <v>447</v>
      </c>
      <c r="B729" s="171" t="s">
        <v>3163</v>
      </c>
      <c r="C729" s="171" t="s">
        <v>3161</v>
      </c>
      <c r="D729" s="173" t="s">
        <v>3162</v>
      </c>
    </row>
    <row r="730" spans="1:4" ht="14.25">
      <c r="A730" s="172" t="s">
        <v>944</v>
      </c>
      <c r="B730" s="171" t="s">
        <v>3164</v>
      </c>
      <c r="C730" s="171" t="s">
        <v>3165</v>
      </c>
      <c r="D730" s="173" t="s">
        <v>3166</v>
      </c>
    </row>
    <row r="731" spans="1:4" ht="14.25">
      <c r="A731" s="172" t="s">
        <v>3167</v>
      </c>
      <c r="B731" s="171" t="s">
        <v>3168</v>
      </c>
      <c r="C731" s="171" t="s">
        <v>3169</v>
      </c>
      <c r="D731" s="173" t="s">
        <v>3170</v>
      </c>
    </row>
    <row r="732" spans="1:4" ht="14.25">
      <c r="A732" s="172" t="s">
        <v>3171</v>
      </c>
      <c r="B732" s="171" t="s">
        <v>3172</v>
      </c>
      <c r="C732" s="171" t="s">
        <v>3173</v>
      </c>
      <c r="D732" s="171" t="s">
        <v>158</v>
      </c>
    </row>
    <row r="733" spans="1:4" ht="14.25">
      <c r="A733" s="172" t="s">
        <v>3174</v>
      </c>
      <c r="B733" s="171" t="s">
        <v>3175</v>
      </c>
      <c r="C733" s="171" t="s">
        <v>3176</v>
      </c>
      <c r="D733" s="171" t="s">
        <v>3177</v>
      </c>
    </row>
    <row r="734" spans="1:4" ht="14.25">
      <c r="A734" s="172" t="s">
        <v>3178</v>
      </c>
      <c r="B734" s="171" t="s">
        <v>3179</v>
      </c>
      <c r="C734" s="171" t="s">
        <v>3180</v>
      </c>
      <c r="D734" s="171" t="s">
        <v>3181</v>
      </c>
    </row>
    <row r="735" spans="1:4" ht="14.25">
      <c r="A735" s="172" t="s">
        <v>3182</v>
      </c>
      <c r="B735" s="171" t="s">
        <v>3183</v>
      </c>
      <c r="C735" s="171" t="s">
        <v>3184</v>
      </c>
      <c r="D735" s="171" t="s">
        <v>3185</v>
      </c>
    </row>
    <row r="736" spans="1:4" ht="14.25">
      <c r="A736" s="172" t="s">
        <v>3186</v>
      </c>
      <c r="B736" s="171" t="s">
        <v>3187</v>
      </c>
      <c r="C736" s="171" t="s">
        <v>3188</v>
      </c>
      <c r="D736" s="171" t="s">
        <v>3189</v>
      </c>
    </row>
    <row r="737" spans="1:4" ht="14.25">
      <c r="A737" s="172" t="s">
        <v>3190</v>
      </c>
      <c r="B737" s="171" t="s">
        <v>3191</v>
      </c>
      <c r="C737" s="171" t="s">
        <v>3192</v>
      </c>
      <c r="D737" s="171" t="s">
        <v>3193</v>
      </c>
    </row>
    <row r="738" spans="1:4" ht="14.25">
      <c r="A738" s="172" t="s">
        <v>775</v>
      </c>
      <c r="B738" s="171" t="s">
        <v>3194</v>
      </c>
      <c r="C738" s="171" t="s">
        <v>3195</v>
      </c>
      <c r="D738" s="173" t="s">
        <v>3196</v>
      </c>
    </row>
    <row r="739" spans="1:4" ht="14.25">
      <c r="A739" s="172" t="s">
        <v>889</v>
      </c>
      <c r="B739" s="171" t="s">
        <v>3197</v>
      </c>
      <c r="C739" s="171" t="s">
        <v>3198</v>
      </c>
      <c r="D739" s="173" t="s">
        <v>3199</v>
      </c>
    </row>
    <row r="740" spans="1:4" ht="14.25">
      <c r="A740" s="172" t="s">
        <v>962</v>
      </c>
      <c r="B740" s="171" t="s">
        <v>3200</v>
      </c>
      <c r="C740" s="171" t="s">
        <v>3201</v>
      </c>
      <c r="D740" s="173" t="s">
        <v>3202</v>
      </c>
    </row>
    <row r="741" spans="1:4" ht="14.25">
      <c r="A741" s="172" t="s">
        <v>535</v>
      </c>
      <c r="B741" s="171" t="s">
        <v>3203</v>
      </c>
      <c r="C741" s="171" t="s">
        <v>3204</v>
      </c>
      <c r="D741" s="173" t="s">
        <v>3205</v>
      </c>
    </row>
    <row r="742" spans="1:4" ht="14.25">
      <c r="A742" s="172" t="s">
        <v>3206</v>
      </c>
      <c r="B742" s="171" t="s">
        <v>3207</v>
      </c>
      <c r="C742" s="171" t="s">
        <v>3204</v>
      </c>
      <c r="D742" s="171" t="s">
        <v>3205</v>
      </c>
    </row>
    <row r="743" spans="1:4" ht="14.25">
      <c r="A743" s="172" t="s">
        <v>3208</v>
      </c>
      <c r="B743" s="171" t="s">
        <v>3209</v>
      </c>
      <c r="C743" s="171" t="s">
        <v>3210</v>
      </c>
      <c r="D743" s="173" t="s">
        <v>3211</v>
      </c>
    </row>
    <row r="744" spans="1:4" ht="14.25">
      <c r="A744" s="172" t="s">
        <v>3212</v>
      </c>
      <c r="B744" s="171" t="s">
        <v>3213</v>
      </c>
      <c r="C744" s="171" t="s">
        <v>3214</v>
      </c>
      <c r="D744" s="171" t="s">
        <v>3215</v>
      </c>
    </row>
    <row r="745" spans="1:4" ht="14.25">
      <c r="A745" s="172" t="s">
        <v>3216</v>
      </c>
      <c r="B745" s="171" t="s">
        <v>3217</v>
      </c>
      <c r="C745" s="171" t="s">
        <v>3218</v>
      </c>
      <c r="D745" s="173" t="s">
        <v>3219</v>
      </c>
    </row>
    <row r="746" spans="1:4" ht="14.25">
      <c r="A746" s="172" t="s">
        <v>3220</v>
      </c>
      <c r="B746" s="171" t="s">
        <v>3221</v>
      </c>
      <c r="C746" s="171" t="s">
        <v>3218</v>
      </c>
      <c r="D746" s="171" t="s">
        <v>3219</v>
      </c>
    </row>
    <row r="747" spans="1:4" ht="14.25">
      <c r="A747" s="172" t="s">
        <v>3222</v>
      </c>
      <c r="B747" s="171" t="s">
        <v>3223</v>
      </c>
      <c r="C747" s="171" t="s">
        <v>3218</v>
      </c>
      <c r="D747" s="171" t="s">
        <v>3219</v>
      </c>
    </row>
    <row r="748" spans="1:4" ht="14.25">
      <c r="A748" s="172" t="s">
        <v>3224</v>
      </c>
      <c r="B748" s="171" t="s">
        <v>3225</v>
      </c>
      <c r="C748" s="171" t="s">
        <v>3218</v>
      </c>
      <c r="D748" s="171" t="s">
        <v>3219</v>
      </c>
    </row>
    <row r="749" spans="1:4" ht="14.25">
      <c r="A749" s="165" t="s">
        <v>3226</v>
      </c>
      <c r="B749" s="166" t="s">
        <v>3227</v>
      </c>
      <c r="C749" s="166" t="s">
        <v>3218</v>
      </c>
      <c r="D749" s="166" t="s">
        <v>3219</v>
      </c>
    </row>
    <row r="750" spans="1:4" ht="14.25">
      <c r="A750" s="172" t="s">
        <v>3228</v>
      </c>
      <c r="B750" s="171" t="s">
        <v>3229</v>
      </c>
      <c r="C750" s="171" t="s">
        <v>3230</v>
      </c>
      <c r="D750" s="173" t="s">
        <v>3231</v>
      </c>
    </row>
    <row r="751" spans="1:4" ht="14.25">
      <c r="A751" s="172" t="s">
        <v>991</v>
      </c>
      <c r="B751" s="171" t="s">
        <v>3232</v>
      </c>
      <c r="C751" s="171" t="s">
        <v>3233</v>
      </c>
      <c r="D751" s="173" t="s">
        <v>3234</v>
      </c>
    </row>
    <row r="752" spans="1:4" ht="14.25">
      <c r="A752" s="174" t="s">
        <v>3235</v>
      </c>
      <c r="B752" s="175" t="s">
        <v>3236</v>
      </c>
      <c r="C752" s="175" t="s">
        <v>3237</v>
      </c>
      <c r="D752" s="167" t="s">
        <v>3238</v>
      </c>
    </row>
    <row r="753" spans="1:4" ht="14.25">
      <c r="A753" s="172" t="s">
        <v>3239</v>
      </c>
      <c r="B753" s="171" t="s">
        <v>3240</v>
      </c>
      <c r="C753" s="171" t="s">
        <v>3237</v>
      </c>
      <c r="D753" s="173" t="s">
        <v>3241</v>
      </c>
    </row>
    <row r="754" spans="1:4" ht="14.25">
      <c r="A754" s="172" t="s">
        <v>1009</v>
      </c>
      <c r="B754" s="171" t="s">
        <v>3242</v>
      </c>
      <c r="C754" s="171" t="s">
        <v>3237</v>
      </c>
      <c r="D754" s="173" t="s">
        <v>3241</v>
      </c>
    </row>
    <row r="755" spans="1:4" ht="14.25">
      <c r="A755" s="172" t="s">
        <v>584</v>
      </c>
      <c r="B755" s="171" t="s">
        <v>3243</v>
      </c>
      <c r="C755" s="171" t="s">
        <v>3244</v>
      </c>
      <c r="D755" s="173" t="s">
        <v>3245</v>
      </c>
    </row>
    <row r="756" spans="1:4" ht="14.25">
      <c r="A756" s="172" t="s">
        <v>3246</v>
      </c>
      <c r="B756" s="171" t="s">
        <v>3247</v>
      </c>
      <c r="C756" s="171" t="s">
        <v>3244</v>
      </c>
      <c r="D756" s="171" t="s">
        <v>3245</v>
      </c>
    </row>
    <row r="757" spans="1:4" ht="14.25">
      <c r="A757" s="165" t="s">
        <v>3248</v>
      </c>
      <c r="B757" s="166" t="s">
        <v>3249</v>
      </c>
      <c r="C757" s="166" t="s">
        <v>3250</v>
      </c>
      <c r="D757" s="167" t="s">
        <v>3251</v>
      </c>
    </row>
    <row r="758" spans="1:4" ht="14.25">
      <c r="A758" s="172" t="s">
        <v>683</v>
      </c>
      <c r="B758" s="171" t="s">
        <v>3249</v>
      </c>
      <c r="C758" s="171" t="s">
        <v>3250</v>
      </c>
      <c r="D758" s="173" t="s">
        <v>3251</v>
      </c>
    </row>
    <row r="759" spans="1:4" ht="14.25">
      <c r="A759" s="172" t="s">
        <v>3252</v>
      </c>
      <c r="B759" s="171" t="s">
        <v>3253</v>
      </c>
      <c r="C759" s="171" t="s">
        <v>3250</v>
      </c>
      <c r="D759" s="171" t="s">
        <v>3251</v>
      </c>
    </row>
    <row r="760" spans="1:4" ht="14.25">
      <c r="A760" s="172" t="s">
        <v>3254</v>
      </c>
      <c r="B760" s="171" t="s">
        <v>3255</v>
      </c>
      <c r="C760" s="171" t="s">
        <v>3250</v>
      </c>
      <c r="D760" s="171" t="s">
        <v>3251</v>
      </c>
    </row>
    <row r="761" spans="1:4" ht="14.25">
      <c r="A761" s="172" t="s">
        <v>3256</v>
      </c>
      <c r="B761" s="171" t="s">
        <v>3257</v>
      </c>
      <c r="C761" s="171" t="s">
        <v>3250</v>
      </c>
      <c r="D761" s="171" t="s">
        <v>3251</v>
      </c>
    </row>
    <row r="762" spans="1:4" ht="14.25">
      <c r="A762" s="172" t="s">
        <v>3258</v>
      </c>
      <c r="B762" s="171" t="s">
        <v>3259</v>
      </c>
      <c r="C762" s="171" t="s">
        <v>3250</v>
      </c>
      <c r="D762" s="171" t="s">
        <v>3251</v>
      </c>
    </row>
    <row r="763" spans="1:4" ht="14.25">
      <c r="A763" s="172" t="s">
        <v>3260</v>
      </c>
      <c r="B763" s="171" t="s">
        <v>3261</v>
      </c>
      <c r="C763" s="171" t="s">
        <v>3250</v>
      </c>
      <c r="D763" s="171" t="s">
        <v>3251</v>
      </c>
    </row>
    <row r="764" spans="1:4" ht="14.25">
      <c r="A764" s="172" t="s">
        <v>225</v>
      </c>
      <c r="B764" s="171" t="s">
        <v>3262</v>
      </c>
      <c r="C764" s="171" t="s">
        <v>3263</v>
      </c>
      <c r="D764" s="173" t="s">
        <v>3264</v>
      </c>
    </row>
    <row r="765" spans="1:4" ht="14.25">
      <c r="A765" s="172" t="s">
        <v>3265</v>
      </c>
      <c r="B765" s="171" t="s">
        <v>3266</v>
      </c>
      <c r="C765" s="171" t="s">
        <v>3267</v>
      </c>
      <c r="D765" s="171" t="s">
        <v>3268</v>
      </c>
    </row>
    <row r="766" spans="1:4" ht="14.25">
      <c r="A766" s="172" t="s">
        <v>3269</v>
      </c>
      <c r="B766" s="171" t="s">
        <v>3270</v>
      </c>
      <c r="C766" s="171" t="s">
        <v>3267</v>
      </c>
      <c r="D766" s="171" t="s">
        <v>3268</v>
      </c>
    </row>
    <row r="767" spans="1:4" ht="14.25">
      <c r="A767" s="172" t="s">
        <v>3271</v>
      </c>
      <c r="B767" s="171" t="s">
        <v>3272</v>
      </c>
      <c r="C767" s="171" t="s">
        <v>3273</v>
      </c>
      <c r="D767" s="173" t="s">
        <v>3274</v>
      </c>
    </row>
    <row r="768" spans="1:4" ht="14.25">
      <c r="A768" s="172" t="s">
        <v>3275</v>
      </c>
      <c r="B768" s="171" t="s">
        <v>3276</v>
      </c>
      <c r="C768" s="171" t="s">
        <v>3277</v>
      </c>
      <c r="D768" s="173" t="s">
        <v>3278</v>
      </c>
    </row>
    <row r="769" spans="1:4" ht="14.25">
      <c r="A769" s="172" t="s">
        <v>859</v>
      </c>
      <c r="B769" s="171" t="s">
        <v>3279</v>
      </c>
      <c r="C769" s="171" t="s">
        <v>3277</v>
      </c>
      <c r="D769" s="173" t="s">
        <v>3278</v>
      </c>
    </row>
    <row r="770" spans="1:4" ht="14.25">
      <c r="A770" s="172" t="s">
        <v>687</v>
      </c>
      <c r="B770" s="171" t="s">
        <v>3280</v>
      </c>
      <c r="C770" s="171" t="s">
        <v>3281</v>
      </c>
      <c r="D770" s="173" t="s">
        <v>3282</v>
      </c>
    </row>
    <row r="771" spans="1:4" ht="14.25">
      <c r="A771" s="172" t="s">
        <v>3283</v>
      </c>
      <c r="B771" s="171" t="s">
        <v>3284</v>
      </c>
      <c r="C771" s="171" t="s">
        <v>3281</v>
      </c>
      <c r="D771" s="171" t="s">
        <v>3282</v>
      </c>
    </row>
    <row r="772" spans="1:4" ht="14.25">
      <c r="A772" s="172" t="s">
        <v>3285</v>
      </c>
      <c r="B772" s="171" t="s">
        <v>3286</v>
      </c>
      <c r="C772" s="171" t="s">
        <v>3281</v>
      </c>
      <c r="D772" s="171" t="s">
        <v>3282</v>
      </c>
    </row>
    <row r="773" spans="1:4" ht="14.25">
      <c r="A773" s="165" t="s">
        <v>3287</v>
      </c>
      <c r="B773" s="166" t="s">
        <v>3288</v>
      </c>
      <c r="C773" s="166" t="s">
        <v>3289</v>
      </c>
      <c r="D773" s="167" t="s">
        <v>3290</v>
      </c>
    </row>
    <row r="774" spans="1:4" ht="14.25">
      <c r="A774" s="165" t="s">
        <v>3291</v>
      </c>
      <c r="B774" s="166" t="s">
        <v>3292</v>
      </c>
      <c r="C774" s="166" t="s">
        <v>3289</v>
      </c>
      <c r="D774" s="167" t="s">
        <v>3290</v>
      </c>
    </row>
    <row r="775" spans="1:4" ht="14.25">
      <c r="A775" s="172" t="s">
        <v>538</v>
      </c>
      <c r="B775" s="171" t="s">
        <v>3293</v>
      </c>
      <c r="C775" s="171" t="s">
        <v>3294</v>
      </c>
      <c r="D775" s="173" t="s">
        <v>3295</v>
      </c>
    </row>
    <row r="776" spans="1:4" ht="14.25">
      <c r="A776" s="172" t="s">
        <v>540</v>
      </c>
      <c r="B776" s="171" t="s">
        <v>3296</v>
      </c>
      <c r="C776" s="171" t="s">
        <v>3294</v>
      </c>
      <c r="D776" s="173" t="s">
        <v>3295</v>
      </c>
    </row>
    <row r="777" spans="1:4" ht="14.25">
      <c r="A777" s="172" t="s">
        <v>3297</v>
      </c>
      <c r="B777" s="171" t="s">
        <v>3298</v>
      </c>
      <c r="C777" s="171" t="s">
        <v>3299</v>
      </c>
      <c r="D777" s="171" t="s">
        <v>3300</v>
      </c>
    </row>
    <row r="778" spans="1:4" ht="14.25">
      <c r="A778" s="172" t="s">
        <v>3301</v>
      </c>
      <c r="B778" s="171" t="s">
        <v>3302</v>
      </c>
      <c r="C778" s="171" t="s">
        <v>3299</v>
      </c>
      <c r="D778" s="171" t="s">
        <v>3300</v>
      </c>
    </row>
    <row r="779" spans="1:4" ht="14.25">
      <c r="A779" s="172" t="s">
        <v>3303</v>
      </c>
      <c r="B779" s="171" t="s">
        <v>3304</v>
      </c>
      <c r="C779" s="171" t="s">
        <v>3299</v>
      </c>
      <c r="D779" s="171" t="s">
        <v>3300</v>
      </c>
    </row>
    <row r="780" spans="1:4" ht="14.25">
      <c r="A780" s="172" t="s">
        <v>3305</v>
      </c>
      <c r="B780" s="171" t="s">
        <v>1145</v>
      </c>
      <c r="C780" s="171" t="s">
        <v>3299</v>
      </c>
      <c r="D780" s="171" t="s">
        <v>3300</v>
      </c>
    </row>
    <row r="781" spans="1:4" ht="14.25">
      <c r="A781" s="172" t="s">
        <v>3306</v>
      </c>
      <c r="B781" s="171" t="s">
        <v>3307</v>
      </c>
      <c r="C781" s="171" t="s">
        <v>3299</v>
      </c>
      <c r="D781" s="171" t="s">
        <v>3300</v>
      </c>
    </row>
    <row r="782" spans="1:4" ht="14.25">
      <c r="A782" s="172" t="s">
        <v>3308</v>
      </c>
      <c r="B782" s="171" t="s">
        <v>3309</v>
      </c>
      <c r="C782" s="171" t="s">
        <v>3299</v>
      </c>
      <c r="D782" s="171" t="s">
        <v>3300</v>
      </c>
    </row>
    <row r="783" spans="1:4" ht="14.25">
      <c r="A783" s="165" t="s">
        <v>3310</v>
      </c>
      <c r="B783" s="166" t="s">
        <v>3311</v>
      </c>
      <c r="C783" s="166" t="s">
        <v>3299</v>
      </c>
      <c r="D783" s="167" t="s">
        <v>3300</v>
      </c>
    </row>
    <row r="784" spans="1:4" ht="14.25">
      <c r="A784" s="172" t="s">
        <v>3312</v>
      </c>
      <c r="B784" s="171" t="s">
        <v>3313</v>
      </c>
      <c r="C784" s="171" t="s">
        <v>3299</v>
      </c>
      <c r="D784" s="171" t="s">
        <v>3300</v>
      </c>
    </row>
    <row r="785" spans="1:4" ht="14.25">
      <c r="A785" s="172" t="s">
        <v>3314</v>
      </c>
      <c r="B785" s="171" t="s">
        <v>3315</v>
      </c>
      <c r="C785" s="171" t="s">
        <v>3299</v>
      </c>
      <c r="D785" s="171" t="s">
        <v>3300</v>
      </c>
    </row>
    <row r="786" spans="1:4" ht="14.25">
      <c r="A786" s="172" t="s">
        <v>3316</v>
      </c>
      <c r="B786" s="171" t="s">
        <v>3317</v>
      </c>
      <c r="C786" s="171" t="s">
        <v>3299</v>
      </c>
      <c r="D786" s="171" t="s">
        <v>3300</v>
      </c>
    </row>
    <row r="787" spans="1:4" ht="14.25">
      <c r="A787" s="172" t="s">
        <v>3318</v>
      </c>
      <c r="B787" s="171" t="s">
        <v>3319</v>
      </c>
      <c r="C787" s="171" t="s">
        <v>3299</v>
      </c>
      <c r="D787" s="171" t="s">
        <v>3300</v>
      </c>
    </row>
    <row r="788" spans="1:4" ht="14.25">
      <c r="A788" s="172" t="s">
        <v>3320</v>
      </c>
      <c r="B788" s="171" t="s">
        <v>3321</v>
      </c>
      <c r="C788" s="171" t="s">
        <v>3299</v>
      </c>
      <c r="D788" s="171" t="s">
        <v>3300</v>
      </c>
    </row>
    <row r="789" spans="1:4" ht="14.25">
      <c r="A789" s="172" t="s">
        <v>3322</v>
      </c>
      <c r="B789" s="171" t="s">
        <v>3323</v>
      </c>
      <c r="C789" s="171" t="s">
        <v>3299</v>
      </c>
      <c r="D789" s="171" t="s">
        <v>3300</v>
      </c>
    </row>
    <row r="790" spans="1:4" ht="14.25">
      <c r="A790" s="172" t="s">
        <v>3324</v>
      </c>
      <c r="B790" s="171" t="s">
        <v>3325</v>
      </c>
      <c r="C790" s="171" t="s">
        <v>3299</v>
      </c>
      <c r="D790" s="171" t="s">
        <v>3300</v>
      </c>
    </row>
    <row r="791" spans="1:4" ht="14.25">
      <c r="A791" s="172" t="s">
        <v>3326</v>
      </c>
      <c r="B791" s="171" t="s">
        <v>3327</v>
      </c>
      <c r="C791" s="171" t="s">
        <v>3299</v>
      </c>
      <c r="D791" s="171" t="s">
        <v>3300</v>
      </c>
    </row>
    <row r="792" spans="1:4" ht="14.25">
      <c r="A792" s="172" t="s">
        <v>3328</v>
      </c>
      <c r="B792" s="171" t="s">
        <v>3329</v>
      </c>
      <c r="C792" s="171" t="s">
        <v>3299</v>
      </c>
      <c r="D792" s="171" t="s">
        <v>3300</v>
      </c>
    </row>
    <row r="793" spans="1:4" ht="14.25">
      <c r="A793" s="172" t="s">
        <v>3330</v>
      </c>
      <c r="B793" s="171" t="s">
        <v>3331</v>
      </c>
      <c r="C793" s="171" t="s">
        <v>3299</v>
      </c>
      <c r="D793" s="171" t="s">
        <v>3300</v>
      </c>
    </row>
    <row r="794" spans="1:4" ht="14.25">
      <c r="A794" s="172" t="s">
        <v>3332</v>
      </c>
      <c r="B794" s="171" t="s">
        <v>3333</v>
      </c>
      <c r="C794" s="171" t="s">
        <v>3299</v>
      </c>
      <c r="D794" s="171" t="s">
        <v>3300</v>
      </c>
    </row>
    <row r="795" spans="1:4" ht="14.25">
      <c r="A795" s="172" t="s">
        <v>3334</v>
      </c>
      <c r="B795" s="171" t="s">
        <v>3335</v>
      </c>
      <c r="C795" s="171" t="s">
        <v>3299</v>
      </c>
      <c r="D795" s="171" t="s">
        <v>3300</v>
      </c>
    </row>
    <row r="796" spans="1:4" ht="14.25">
      <c r="A796" s="172" t="s">
        <v>3336</v>
      </c>
      <c r="B796" s="171" t="s">
        <v>3337</v>
      </c>
      <c r="C796" s="171" t="s">
        <v>3299</v>
      </c>
      <c r="D796" s="171" t="s">
        <v>3300</v>
      </c>
    </row>
    <row r="797" spans="1:4" ht="14.25">
      <c r="A797" s="172" t="s">
        <v>3338</v>
      </c>
      <c r="B797" s="171" t="s">
        <v>3339</v>
      </c>
      <c r="C797" s="171" t="s">
        <v>3340</v>
      </c>
      <c r="D797" s="173" t="s">
        <v>3341</v>
      </c>
    </row>
    <row r="798" spans="1:4" ht="14.25">
      <c r="A798" s="172" t="s">
        <v>3342</v>
      </c>
      <c r="B798" s="171" t="s">
        <v>3343</v>
      </c>
      <c r="C798" s="171" t="s">
        <v>3344</v>
      </c>
      <c r="D798" s="173" t="s">
        <v>3345</v>
      </c>
    </row>
    <row r="799" spans="1:4" ht="14.25">
      <c r="A799" s="165" t="s">
        <v>3346</v>
      </c>
      <c r="B799" s="166" t="s">
        <v>3347</v>
      </c>
      <c r="C799" s="166" t="s">
        <v>3344</v>
      </c>
      <c r="D799" s="167" t="s">
        <v>3345</v>
      </c>
    </row>
    <row r="800" spans="1:4" ht="14.25">
      <c r="A800" s="172" t="s">
        <v>3348</v>
      </c>
      <c r="B800" s="171" t="s">
        <v>3349</v>
      </c>
      <c r="C800" s="171" t="s">
        <v>3350</v>
      </c>
      <c r="D800" s="171" t="s">
        <v>3351</v>
      </c>
    </row>
    <row r="801" spans="1:4" ht="14.25">
      <c r="A801" s="172" t="s">
        <v>3352</v>
      </c>
      <c r="B801" s="171" t="s">
        <v>3353</v>
      </c>
      <c r="C801" s="171" t="s">
        <v>3350</v>
      </c>
      <c r="D801" s="173" t="s">
        <v>3351</v>
      </c>
    </row>
    <row r="802" spans="1:4" ht="14.25">
      <c r="A802" s="172" t="s">
        <v>3354</v>
      </c>
      <c r="B802" s="171" t="s">
        <v>3355</v>
      </c>
      <c r="C802" s="171" t="s">
        <v>3356</v>
      </c>
      <c r="D802" s="171" t="s">
        <v>3357</v>
      </c>
    </row>
    <row r="803" spans="1:4" ht="14.25">
      <c r="A803" s="172" t="s">
        <v>3358</v>
      </c>
      <c r="B803" s="171" t="s">
        <v>3359</v>
      </c>
      <c r="C803" s="171" t="s">
        <v>3356</v>
      </c>
      <c r="D803" s="171" t="s">
        <v>3357</v>
      </c>
    </row>
    <row r="804" spans="1:4" ht="14.25">
      <c r="A804" s="172" t="s">
        <v>3360</v>
      </c>
      <c r="B804" s="171" t="s">
        <v>3361</v>
      </c>
      <c r="C804" s="171" t="s">
        <v>3356</v>
      </c>
      <c r="D804" s="173" t="s">
        <v>3357</v>
      </c>
    </row>
    <row r="805" spans="1:4" ht="14.25">
      <c r="A805" s="172" t="s">
        <v>724</v>
      </c>
      <c r="B805" s="171" t="s">
        <v>3362</v>
      </c>
      <c r="C805" s="171" t="s">
        <v>3356</v>
      </c>
      <c r="D805" s="171" t="s">
        <v>3357</v>
      </c>
    </row>
    <row r="806" spans="1:4" ht="14.25">
      <c r="A806" s="172" t="s">
        <v>3363</v>
      </c>
      <c r="B806" s="171" t="s">
        <v>3364</v>
      </c>
      <c r="C806" s="171" t="s">
        <v>3356</v>
      </c>
      <c r="D806" s="171" t="s">
        <v>3357</v>
      </c>
    </row>
    <row r="807" spans="1:4" ht="14.25">
      <c r="A807" s="172" t="s">
        <v>488</v>
      </c>
      <c r="B807" s="171" t="s">
        <v>3365</v>
      </c>
      <c r="C807" s="171" t="s">
        <v>3366</v>
      </c>
      <c r="D807" s="173" t="s">
        <v>3367</v>
      </c>
    </row>
    <row r="808" spans="1:4" ht="14.25">
      <c r="A808" s="172" t="s">
        <v>378</v>
      </c>
      <c r="B808" s="171" t="s">
        <v>3368</v>
      </c>
      <c r="C808" s="171" t="s">
        <v>3369</v>
      </c>
      <c r="D808" s="173" t="s">
        <v>3370</v>
      </c>
    </row>
    <row r="809" spans="1:4" ht="14.25">
      <c r="A809" s="172" t="s">
        <v>3371</v>
      </c>
      <c r="B809" s="171" t="s">
        <v>3372</v>
      </c>
      <c r="C809" s="171" t="s">
        <v>3373</v>
      </c>
      <c r="D809" s="171" t="s">
        <v>3374</v>
      </c>
    </row>
    <row r="810" spans="1:4" ht="14.25">
      <c r="A810" s="172" t="s">
        <v>3375</v>
      </c>
      <c r="B810" s="171" t="s">
        <v>3376</v>
      </c>
      <c r="C810" s="171" t="s">
        <v>3373</v>
      </c>
      <c r="D810" s="171" t="s">
        <v>3374</v>
      </c>
    </row>
    <row r="811" spans="1:4" ht="14.25">
      <c r="A811" s="172" t="s">
        <v>3377</v>
      </c>
      <c r="B811" s="171" t="s">
        <v>3378</v>
      </c>
      <c r="C811" s="171" t="s">
        <v>3379</v>
      </c>
      <c r="D811" s="173" t="s">
        <v>3380</v>
      </c>
    </row>
    <row r="812" spans="1:4" ht="14.25">
      <c r="A812" s="172" t="s">
        <v>260</v>
      </c>
      <c r="B812" s="171" t="s">
        <v>3381</v>
      </c>
      <c r="C812" s="171" t="s">
        <v>3379</v>
      </c>
      <c r="D812" s="173" t="s">
        <v>3380</v>
      </c>
    </row>
    <row r="813" spans="1:4" ht="14.25">
      <c r="A813" s="172" t="s">
        <v>3382</v>
      </c>
      <c r="B813" s="171" t="s">
        <v>3383</v>
      </c>
      <c r="C813" s="171" t="s">
        <v>3379</v>
      </c>
      <c r="D813" s="173" t="s">
        <v>3380</v>
      </c>
    </row>
    <row r="814" spans="1:4" ht="14.25">
      <c r="A814" s="165" t="s">
        <v>3384</v>
      </c>
      <c r="B814" s="166" t="s">
        <v>3385</v>
      </c>
      <c r="C814" s="169" t="s">
        <v>3379</v>
      </c>
      <c r="D814" s="167" t="s">
        <v>3386</v>
      </c>
    </row>
    <row r="815" spans="1:4" ht="14.25">
      <c r="A815" s="165" t="s">
        <v>3387</v>
      </c>
      <c r="B815" s="166" t="s">
        <v>3388</v>
      </c>
      <c r="C815" s="166" t="s">
        <v>3379</v>
      </c>
      <c r="D815" s="167" t="s">
        <v>3380</v>
      </c>
    </row>
    <row r="816" spans="1:4" ht="14.25">
      <c r="A816" s="172" t="s">
        <v>3389</v>
      </c>
      <c r="B816" s="171" t="s">
        <v>3390</v>
      </c>
      <c r="C816" s="171" t="s">
        <v>3379</v>
      </c>
      <c r="D816" s="171" t="s">
        <v>3380</v>
      </c>
    </row>
    <row r="817" spans="1:5" ht="14.25">
      <c r="A817" s="172" t="s">
        <v>364</v>
      </c>
      <c r="B817" s="171" t="s">
        <v>3391</v>
      </c>
      <c r="C817" s="209" t="s">
        <v>3392</v>
      </c>
      <c r="D817" s="173" t="s">
        <v>3393</v>
      </c>
      <c r="E817" s="209" t="s">
        <v>4327</v>
      </c>
    </row>
    <row r="818" spans="1:5" ht="14.25">
      <c r="A818" s="165" t="s">
        <v>220</v>
      </c>
      <c r="B818" s="166" t="s">
        <v>3394</v>
      </c>
      <c r="C818" s="209" t="s">
        <v>3392</v>
      </c>
      <c r="D818" s="167" t="s">
        <v>3393</v>
      </c>
      <c r="E818" s="209" t="s">
        <v>4327</v>
      </c>
    </row>
    <row r="819" spans="1:4" ht="14.25">
      <c r="A819" s="172" t="s">
        <v>3395</v>
      </c>
      <c r="B819" s="171" t="s">
        <v>3396</v>
      </c>
      <c r="C819" s="171" t="s">
        <v>3397</v>
      </c>
      <c r="D819" s="171" t="s">
        <v>3398</v>
      </c>
    </row>
    <row r="820" spans="1:4" ht="14.25">
      <c r="A820" s="172" t="s">
        <v>3399</v>
      </c>
      <c r="B820" s="171" t="s">
        <v>3400</v>
      </c>
      <c r="C820" s="171" t="s">
        <v>3401</v>
      </c>
      <c r="D820" s="173" t="s">
        <v>3402</v>
      </c>
    </row>
    <row r="821" spans="1:4" ht="14.25">
      <c r="A821" s="165" t="s">
        <v>3403</v>
      </c>
      <c r="B821" s="166" t="s">
        <v>3404</v>
      </c>
      <c r="C821" s="166" t="s">
        <v>3401</v>
      </c>
      <c r="D821" s="167" t="s">
        <v>3402</v>
      </c>
    </row>
    <row r="822" spans="1:4" ht="14.25">
      <c r="A822" s="172" t="s">
        <v>1013</v>
      </c>
      <c r="B822" s="171" t="s">
        <v>3405</v>
      </c>
      <c r="C822" s="171" t="s">
        <v>3406</v>
      </c>
      <c r="D822" s="173" t="s">
        <v>3407</v>
      </c>
    </row>
    <row r="823" spans="1:4" ht="14.25">
      <c r="A823" s="172" t="s">
        <v>3408</v>
      </c>
      <c r="B823" s="171" t="s">
        <v>3409</v>
      </c>
      <c r="C823" s="171" t="s">
        <v>3410</v>
      </c>
      <c r="D823" s="173" t="s">
        <v>3411</v>
      </c>
    </row>
    <row r="824" spans="1:4" ht="14.25">
      <c r="A824" s="172" t="s">
        <v>3412</v>
      </c>
      <c r="B824" s="171" t="s">
        <v>3413</v>
      </c>
      <c r="C824" s="171" t="s">
        <v>3414</v>
      </c>
      <c r="D824" s="173" t="s">
        <v>3415</v>
      </c>
    </row>
    <row r="825" spans="1:4" ht="14.25">
      <c r="A825" s="172" t="s">
        <v>3416</v>
      </c>
      <c r="B825" s="171" t="s">
        <v>3417</v>
      </c>
      <c r="C825" s="171" t="s">
        <v>3418</v>
      </c>
      <c r="D825" s="171" t="s">
        <v>3419</v>
      </c>
    </row>
    <row r="826" spans="1:4" ht="14.25">
      <c r="A826" s="172" t="s">
        <v>3420</v>
      </c>
      <c r="B826" s="171" t="s">
        <v>3421</v>
      </c>
      <c r="C826" s="171" t="s">
        <v>3418</v>
      </c>
      <c r="D826" s="171" t="s">
        <v>3419</v>
      </c>
    </row>
    <row r="827" spans="1:4" ht="14.25">
      <c r="A827" s="172" t="s">
        <v>3422</v>
      </c>
      <c r="B827" s="171" t="s">
        <v>3423</v>
      </c>
      <c r="C827" s="171" t="s">
        <v>3424</v>
      </c>
      <c r="D827" s="171" t="s">
        <v>3425</v>
      </c>
    </row>
    <row r="828" spans="1:4" ht="14.25">
      <c r="A828" s="172" t="s">
        <v>3426</v>
      </c>
      <c r="B828" s="171" t="s">
        <v>3427</v>
      </c>
      <c r="C828" s="171" t="s">
        <v>3424</v>
      </c>
      <c r="D828" s="171" t="s">
        <v>3425</v>
      </c>
    </row>
    <row r="829" spans="1:4" ht="14.25">
      <c r="A829" s="172" t="s">
        <v>3428</v>
      </c>
      <c r="B829" s="171" t="s">
        <v>3429</v>
      </c>
      <c r="C829" s="171" t="s">
        <v>3424</v>
      </c>
      <c r="D829" s="171" t="s">
        <v>3425</v>
      </c>
    </row>
    <row r="830" spans="1:4" ht="14.25">
      <c r="A830" s="172" t="s">
        <v>3430</v>
      </c>
      <c r="B830" s="171" t="s">
        <v>3431</v>
      </c>
      <c r="C830" s="171" t="s">
        <v>3424</v>
      </c>
      <c r="D830" s="171" t="s">
        <v>3425</v>
      </c>
    </row>
    <row r="831" spans="1:4" ht="14.25">
      <c r="A831" s="172" t="s">
        <v>3432</v>
      </c>
      <c r="B831" s="171" t="s">
        <v>3433</v>
      </c>
      <c r="C831" s="171" t="s">
        <v>3434</v>
      </c>
      <c r="D831" s="171" t="s">
        <v>3435</v>
      </c>
    </row>
    <row r="832" spans="1:4" ht="14.25">
      <c r="A832" s="172" t="s">
        <v>3436</v>
      </c>
      <c r="B832" s="171" t="s">
        <v>3437</v>
      </c>
      <c r="C832" s="171" t="s">
        <v>3434</v>
      </c>
      <c r="D832" s="171" t="s">
        <v>3435</v>
      </c>
    </row>
    <row r="833" spans="1:4" ht="14.25">
      <c r="A833" s="172" t="s">
        <v>3438</v>
      </c>
      <c r="B833" s="171" t="s">
        <v>3439</v>
      </c>
      <c r="C833" s="171" t="s">
        <v>3434</v>
      </c>
      <c r="D833" s="171" t="s">
        <v>3435</v>
      </c>
    </row>
    <row r="834" spans="1:4" ht="14.25">
      <c r="A834" s="172" t="s">
        <v>3440</v>
      </c>
      <c r="B834" s="171" t="s">
        <v>3441</v>
      </c>
      <c r="C834" s="171" t="s">
        <v>3442</v>
      </c>
      <c r="D834" s="171" t="s">
        <v>3443</v>
      </c>
    </row>
    <row r="835" spans="1:4" ht="14.25">
      <c r="A835" s="172" t="s">
        <v>3444</v>
      </c>
      <c r="B835" s="171" t="s">
        <v>3445</v>
      </c>
      <c r="C835" s="171" t="s">
        <v>3446</v>
      </c>
      <c r="D835" s="171" t="s">
        <v>3447</v>
      </c>
    </row>
    <row r="836" spans="1:4" ht="14.25">
      <c r="A836" s="172" t="s">
        <v>826</v>
      </c>
      <c r="B836" s="171" t="s">
        <v>3448</v>
      </c>
      <c r="C836" s="171" t="s">
        <v>3449</v>
      </c>
      <c r="D836" s="173" t="s">
        <v>3450</v>
      </c>
    </row>
    <row r="837" spans="1:4" ht="14.25">
      <c r="A837" s="172" t="s">
        <v>397</v>
      </c>
      <c r="B837" s="171" t="s">
        <v>3451</v>
      </c>
      <c r="C837" s="171" t="s">
        <v>3452</v>
      </c>
      <c r="D837" s="173" t="s">
        <v>3453</v>
      </c>
    </row>
    <row r="838" spans="1:4" ht="14.25">
      <c r="A838" s="172" t="s">
        <v>3454</v>
      </c>
      <c r="B838" s="171" t="s">
        <v>3455</v>
      </c>
      <c r="C838" s="171" t="s">
        <v>3452</v>
      </c>
      <c r="D838" s="173" t="s">
        <v>3453</v>
      </c>
    </row>
    <row r="839" spans="1:4" ht="14.25">
      <c r="A839" s="172" t="s">
        <v>3456</v>
      </c>
      <c r="B839" s="171" t="s">
        <v>3457</v>
      </c>
      <c r="C839" s="171" t="s">
        <v>3458</v>
      </c>
      <c r="D839" s="171" t="s">
        <v>3459</v>
      </c>
    </row>
    <row r="840" spans="1:4" ht="14.25">
      <c r="A840" s="172" t="s">
        <v>381</v>
      </c>
      <c r="B840" s="171" t="s">
        <v>3460</v>
      </c>
      <c r="C840" s="171" t="s">
        <v>3461</v>
      </c>
      <c r="D840" s="171" t="s">
        <v>3462</v>
      </c>
    </row>
    <row r="841" spans="1:4" ht="14.25">
      <c r="A841" s="172" t="s">
        <v>3463</v>
      </c>
      <c r="B841" s="171" t="s">
        <v>3464</v>
      </c>
      <c r="C841" s="171" t="s">
        <v>3461</v>
      </c>
      <c r="D841" s="171" t="s">
        <v>3462</v>
      </c>
    </row>
    <row r="842" spans="1:4" ht="14.25">
      <c r="A842" s="172" t="s">
        <v>981</v>
      </c>
      <c r="B842" s="171" t="s">
        <v>3465</v>
      </c>
      <c r="C842" s="171" t="s">
        <v>3466</v>
      </c>
      <c r="D842" s="173" t="s">
        <v>3467</v>
      </c>
    </row>
    <row r="843" spans="1:4" ht="14.25">
      <c r="A843" s="172" t="s">
        <v>3468</v>
      </c>
      <c r="B843" s="171" t="s">
        <v>3469</v>
      </c>
      <c r="C843" s="171" t="s">
        <v>3470</v>
      </c>
      <c r="D843" s="173" t="s">
        <v>3471</v>
      </c>
    </row>
    <row r="844" spans="1:4" ht="14.25">
      <c r="A844" s="165" t="s">
        <v>3472</v>
      </c>
      <c r="B844" s="166" t="s">
        <v>3473</v>
      </c>
      <c r="C844" s="166" t="s">
        <v>3470</v>
      </c>
      <c r="D844" s="167" t="s">
        <v>3471</v>
      </c>
    </row>
    <row r="845" spans="1:4" ht="14.25">
      <c r="A845" s="172" t="s">
        <v>920</v>
      </c>
      <c r="B845" s="171" t="s">
        <v>3474</v>
      </c>
      <c r="C845" s="171" t="s">
        <v>3475</v>
      </c>
      <c r="D845" s="173" t="s">
        <v>3476</v>
      </c>
    </row>
    <row r="846" spans="1:4" ht="14.25">
      <c r="A846" s="172" t="s">
        <v>3477</v>
      </c>
      <c r="B846" s="171" t="s">
        <v>3478</v>
      </c>
      <c r="C846" s="171" t="s">
        <v>3479</v>
      </c>
      <c r="D846" s="173" t="s">
        <v>3480</v>
      </c>
    </row>
    <row r="847" spans="1:4" ht="14.25">
      <c r="A847" s="172" t="s">
        <v>3481</v>
      </c>
      <c r="B847" s="171" t="s">
        <v>3482</v>
      </c>
      <c r="C847" s="171" t="s">
        <v>3483</v>
      </c>
      <c r="D847" s="171" t="s">
        <v>3484</v>
      </c>
    </row>
    <row r="848" spans="1:4" ht="14.25">
      <c r="A848" s="172" t="s">
        <v>3485</v>
      </c>
      <c r="B848" s="171" t="s">
        <v>3486</v>
      </c>
      <c r="C848" s="171" t="s">
        <v>3483</v>
      </c>
      <c r="D848" s="171" t="s">
        <v>3484</v>
      </c>
    </row>
    <row r="849" spans="1:4" ht="14.25">
      <c r="A849" s="172" t="s">
        <v>3487</v>
      </c>
      <c r="B849" s="171" t="s">
        <v>3488</v>
      </c>
      <c r="C849" s="171" t="s">
        <v>3483</v>
      </c>
      <c r="D849" s="171" t="s">
        <v>3484</v>
      </c>
    </row>
    <row r="850" spans="1:4" ht="14.25">
      <c r="A850" s="172" t="s">
        <v>3489</v>
      </c>
      <c r="B850" s="171" t="s">
        <v>3490</v>
      </c>
      <c r="C850" s="171" t="s">
        <v>3483</v>
      </c>
      <c r="D850" s="171" t="s">
        <v>3484</v>
      </c>
    </row>
    <row r="851" spans="1:4" ht="14.25">
      <c r="A851" s="172" t="s">
        <v>3491</v>
      </c>
      <c r="B851" s="171" t="s">
        <v>3492</v>
      </c>
      <c r="C851" s="171" t="s">
        <v>3483</v>
      </c>
      <c r="D851" s="171" t="s">
        <v>3484</v>
      </c>
    </row>
    <row r="852" spans="1:4" ht="14.25">
      <c r="A852" s="172" t="s">
        <v>3493</v>
      </c>
      <c r="B852" s="171" t="s">
        <v>3494</v>
      </c>
      <c r="C852" s="171" t="s">
        <v>3483</v>
      </c>
      <c r="D852" s="171" t="s">
        <v>3484</v>
      </c>
    </row>
    <row r="853" spans="1:4" ht="14.25">
      <c r="A853" s="172" t="s">
        <v>3495</v>
      </c>
      <c r="B853" s="171" t="s">
        <v>3496</v>
      </c>
      <c r="C853" s="171" t="s">
        <v>3497</v>
      </c>
      <c r="D853" s="173" t="s">
        <v>3498</v>
      </c>
    </row>
    <row r="854" spans="1:4" ht="14.25">
      <c r="A854" s="172" t="s">
        <v>3499</v>
      </c>
      <c r="B854" s="171" t="s">
        <v>3500</v>
      </c>
      <c r="C854" s="171" t="s">
        <v>3497</v>
      </c>
      <c r="D854" s="173" t="s">
        <v>3498</v>
      </c>
    </row>
    <row r="855" spans="1:4" ht="14.25">
      <c r="A855" s="172" t="s">
        <v>3501</v>
      </c>
      <c r="B855" s="171" t="s">
        <v>3502</v>
      </c>
      <c r="C855" s="171" t="s">
        <v>3497</v>
      </c>
      <c r="D855" s="171" t="s">
        <v>3498</v>
      </c>
    </row>
    <row r="856" spans="1:4" ht="14.25">
      <c r="A856" s="165" t="s">
        <v>3503</v>
      </c>
      <c r="B856" s="166" t="s">
        <v>3504</v>
      </c>
      <c r="C856" s="166" t="s">
        <v>3497</v>
      </c>
      <c r="D856" s="167" t="s">
        <v>3498</v>
      </c>
    </row>
    <row r="857" spans="1:4" ht="14.25">
      <c r="A857" s="172" t="s">
        <v>3505</v>
      </c>
      <c r="B857" s="171" t="s">
        <v>3506</v>
      </c>
      <c r="C857" s="171" t="s">
        <v>3497</v>
      </c>
      <c r="D857" s="171" t="s">
        <v>3498</v>
      </c>
    </row>
    <row r="858" spans="1:4" ht="14.25">
      <c r="A858" s="165" t="s">
        <v>846</v>
      </c>
      <c r="B858" s="166" t="s">
        <v>3507</v>
      </c>
      <c r="C858" s="166" t="s">
        <v>3497</v>
      </c>
      <c r="D858" s="167" t="s">
        <v>3498</v>
      </c>
    </row>
    <row r="859" spans="1:4" ht="14.25">
      <c r="A859" s="172" t="s">
        <v>3508</v>
      </c>
      <c r="B859" s="171" t="s">
        <v>3509</v>
      </c>
      <c r="C859" s="171" t="s">
        <v>3497</v>
      </c>
      <c r="D859" s="171" t="s">
        <v>3498</v>
      </c>
    </row>
    <row r="860" spans="1:4" ht="14.25">
      <c r="A860" s="172" t="s">
        <v>3510</v>
      </c>
      <c r="B860" s="171" t="s">
        <v>3511</v>
      </c>
      <c r="C860" s="171" t="s">
        <v>3497</v>
      </c>
      <c r="D860" s="171" t="s">
        <v>3498</v>
      </c>
    </row>
    <row r="861" spans="1:4" ht="14.25">
      <c r="A861" s="172" t="s">
        <v>3512</v>
      </c>
      <c r="B861" s="171" t="s">
        <v>3513</v>
      </c>
      <c r="C861" s="171" t="s">
        <v>3497</v>
      </c>
      <c r="D861" s="171" t="s">
        <v>3498</v>
      </c>
    </row>
    <row r="862" spans="1:4" ht="14.25">
      <c r="A862" s="172" t="s">
        <v>3514</v>
      </c>
      <c r="B862" s="171" t="s">
        <v>3515</v>
      </c>
      <c r="C862" s="171" t="s">
        <v>3497</v>
      </c>
      <c r="D862" s="171" t="s">
        <v>3498</v>
      </c>
    </row>
    <row r="863" spans="1:4" ht="14.25">
      <c r="A863" s="172" t="s">
        <v>3516</v>
      </c>
      <c r="B863" s="171" t="s">
        <v>3517</v>
      </c>
      <c r="C863" s="171" t="s">
        <v>3497</v>
      </c>
      <c r="D863" s="171" t="s">
        <v>3498</v>
      </c>
    </row>
    <row r="864" spans="1:4" ht="14.25">
      <c r="A864" s="172" t="s">
        <v>3518</v>
      </c>
      <c r="B864" s="171" t="s">
        <v>3519</v>
      </c>
      <c r="C864" s="171" t="s">
        <v>3520</v>
      </c>
      <c r="D864" s="171" t="s">
        <v>3521</v>
      </c>
    </row>
    <row r="865" spans="1:4" ht="14.25">
      <c r="A865" s="172" t="s">
        <v>3522</v>
      </c>
      <c r="B865" s="171" t="s">
        <v>3523</v>
      </c>
      <c r="C865" s="171" t="s">
        <v>3524</v>
      </c>
      <c r="D865" s="171" t="s">
        <v>3525</v>
      </c>
    </row>
    <row r="866" spans="1:4" ht="14.25">
      <c r="A866" s="172" t="s">
        <v>3526</v>
      </c>
      <c r="B866" s="171" t="s">
        <v>3517</v>
      </c>
      <c r="C866" s="171" t="s">
        <v>3524</v>
      </c>
      <c r="D866" s="171" t="s">
        <v>3525</v>
      </c>
    </row>
    <row r="867" spans="1:4" ht="14.25">
      <c r="A867" s="172" t="s">
        <v>3527</v>
      </c>
      <c r="B867" s="171" t="s">
        <v>3528</v>
      </c>
      <c r="C867" s="171" t="s">
        <v>3529</v>
      </c>
      <c r="D867" s="171" t="s">
        <v>3530</v>
      </c>
    </row>
    <row r="868" spans="1:4" ht="14.25">
      <c r="A868" s="172" t="s">
        <v>3531</v>
      </c>
      <c r="B868" s="171" t="s">
        <v>3532</v>
      </c>
      <c r="C868" s="171" t="s">
        <v>3533</v>
      </c>
      <c r="D868" s="171" t="s">
        <v>3534</v>
      </c>
    </row>
    <row r="869" spans="1:4" ht="14.25">
      <c r="A869" s="172" t="s">
        <v>825</v>
      </c>
      <c r="B869" s="171" t="s">
        <v>3535</v>
      </c>
      <c r="C869" s="171" t="s">
        <v>3536</v>
      </c>
      <c r="D869" s="173" t="s">
        <v>3537</v>
      </c>
    </row>
    <row r="870" spans="1:4" ht="14.25">
      <c r="A870" s="172" t="s">
        <v>3538</v>
      </c>
      <c r="B870" s="171" t="s">
        <v>3539</v>
      </c>
      <c r="C870" s="171" t="s">
        <v>3536</v>
      </c>
      <c r="D870" s="173" t="s">
        <v>3537</v>
      </c>
    </row>
    <row r="871" spans="1:4" ht="14.25">
      <c r="A871" s="165" t="s">
        <v>3540</v>
      </c>
      <c r="B871" s="166" t="s">
        <v>3541</v>
      </c>
      <c r="C871" s="166" t="s">
        <v>3542</v>
      </c>
      <c r="D871" s="167" t="s">
        <v>3543</v>
      </c>
    </row>
    <row r="872" spans="1:4" ht="14.25">
      <c r="A872" s="172" t="s">
        <v>3544</v>
      </c>
      <c r="B872" s="171" t="s">
        <v>3545</v>
      </c>
      <c r="C872" s="171" t="s">
        <v>3542</v>
      </c>
      <c r="D872" s="171" t="s">
        <v>3543</v>
      </c>
    </row>
    <row r="873" spans="1:4" ht="14.25">
      <c r="A873" s="172" t="s">
        <v>3546</v>
      </c>
      <c r="B873" s="171" t="s">
        <v>3547</v>
      </c>
      <c r="C873" s="171" t="s">
        <v>3548</v>
      </c>
      <c r="D873" s="173" t="s">
        <v>3549</v>
      </c>
    </row>
    <row r="874" spans="1:4" ht="14.25">
      <c r="A874" s="172" t="s">
        <v>3550</v>
      </c>
      <c r="B874" s="171" t="s">
        <v>3551</v>
      </c>
      <c r="C874" s="171" t="s">
        <v>3548</v>
      </c>
      <c r="D874" s="171" t="s">
        <v>3549</v>
      </c>
    </row>
    <row r="875" spans="1:4" ht="14.25">
      <c r="A875" s="172" t="s">
        <v>3552</v>
      </c>
      <c r="B875" s="171" t="s">
        <v>3553</v>
      </c>
      <c r="C875" s="171" t="s">
        <v>3554</v>
      </c>
      <c r="D875" s="171" t="s">
        <v>3555</v>
      </c>
    </row>
    <row r="876" spans="1:4" ht="14.25">
      <c r="A876" s="172" t="s">
        <v>3556</v>
      </c>
      <c r="B876" s="171" t="s">
        <v>3557</v>
      </c>
      <c r="C876" s="171" t="s">
        <v>3554</v>
      </c>
      <c r="D876" s="171" t="s">
        <v>3555</v>
      </c>
    </row>
    <row r="877" spans="1:4" ht="14.25">
      <c r="A877" s="172" t="s">
        <v>3558</v>
      </c>
      <c r="B877" s="171" t="s">
        <v>3559</v>
      </c>
      <c r="C877" s="171" t="s">
        <v>3560</v>
      </c>
      <c r="D877" s="171" t="s">
        <v>3561</v>
      </c>
    </row>
    <row r="878" spans="1:4" ht="14.25">
      <c r="A878" s="172" t="s">
        <v>3562</v>
      </c>
      <c r="B878" s="171" t="s">
        <v>3563</v>
      </c>
      <c r="C878" s="171" t="s">
        <v>3564</v>
      </c>
      <c r="D878" s="173" t="s">
        <v>3565</v>
      </c>
    </row>
    <row r="879" spans="1:4" ht="14.25">
      <c r="A879" s="172" t="s">
        <v>3566</v>
      </c>
      <c r="B879" s="171" t="s">
        <v>3567</v>
      </c>
      <c r="C879" s="171" t="s">
        <v>3568</v>
      </c>
      <c r="D879" s="173" t="s">
        <v>3569</v>
      </c>
    </row>
    <row r="880" spans="1:4" ht="14.25">
      <c r="A880" s="172" t="s">
        <v>3570</v>
      </c>
      <c r="B880" s="171" t="s">
        <v>3571</v>
      </c>
      <c r="C880" s="171" t="s">
        <v>3572</v>
      </c>
      <c r="D880" s="173" t="s">
        <v>3573</v>
      </c>
    </row>
    <row r="881" spans="1:4" ht="14.25">
      <c r="A881" s="172" t="s">
        <v>3574</v>
      </c>
      <c r="B881" s="171" t="s">
        <v>3575</v>
      </c>
      <c r="C881" s="171" t="s">
        <v>3576</v>
      </c>
      <c r="D881" s="171" t="s">
        <v>3577</v>
      </c>
    </row>
    <row r="882" spans="1:4" ht="14.25">
      <c r="A882" s="172" t="s">
        <v>3578</v>
      </c>
      <c r="B882" s="171" t="s">
        <v>3579</v>
      </c>
      <c r="C882" s="171" t="s">
        <v>3576</v>
      </c>
      <c r="D882" s="171" t="s">
        <v>3577</v>
      </c>
    </row>
    <row r="883" spans="1:4" ht="14.25">
      <c r="A883" s="172" t="s">
        <v>3580</v>
      </c>
      <c r="B883" s="171" t="s">
        <v>3581</v>
      </c>
      <c r="C883" s="171" t="s">
        <v>3582</v>
      </c>
      <c r="D883" s="171" t="s">
        <v>3583</v>
      </c>
    </row>
    <row r="884" spans="1:4" ht="14.25">
      <c r="A884" s="172" t="s">
        <v>388</v>
      </c>
      <c r="B884" s="171" t="s">
        <v>3584</v>
      </c>
      <c r="C884" s="171" t="s">
        <v>3582</v>
      </c>
      <c r="D884" s="173" t="s">
        <v>3583</v>
      </c>
    </row>
    <row r="885" spans="1:4" ht="14.25">
      <c r="A885" s="172" t="s">
        <v>3585</v>
      </c>
      <c r="B885" s="171" t="s">
        <v>3586</v>
      </c>
      <c r="C885" s="171" t="s">
        <v>3582</v>
      </c>
      <c r="D885" s="171" t="s">
        <v>3583</v>
      </c>
    </row>
    <row r="886" spans="1:4" ht="14.25">
      <c r="A886" s="172" t="s">
        <v>3587</v>
      </c>
      <c r="B886" s="171" t="s">
        <v>3588</v>
      </c>
      <c r="C886" s="171" t="s">
        <v>3582</v>
      </c>
      <c r="D886" s="171" t="s">
        <v>3583</v>
      </c>
    </row>
    <row r="887" spans="1:4" ht="14.25">
      <c r="A887" s="172" t="s">
        <v>3589</v>
      </c>
      <c r="B887" s="171" t="s">
        <v>3590</v>
      </c>
      <c r="C887" s="171" t="s">
        <v>3591</v>
      </c>
      <c r="D887" s="171" t="s">
        <v>3592</v>
      </c>
    </row>
    <row r="888" spans="1:4" ht="14.25">
      <c r="A888" s="172" t="s">
        <v>3593</v>
      </c>
      <c r="B888" s="171" t="s">
        <v>3594</v>
      </c>
      <c r="C888" s="171" t="s">
        <v>3595</v>
      </c>
      <c r="D888" s="171" t="s">
        <v>3596</v>
      </c>
    </row>
    <row r="889" spans="1:4" ht="14.25">
      <c r="A889" s="172" t="s">
        <v>3597</v>
      </c>
      <c r="B889" s="171" t="s">
        <v>3598</v>
      </c>
      <c r="C889" s="171" t="s">
        <v>3599</v>
      </c>
      <c r="D889" s="171" t="s">
        <v>3600</v>
      </c>
    </row>
    <row r="890" spans="1:4" ht="14.25">
      <c r="A890" s="172" t="s">
        <v>3601</v>
      </c>
      <c r="B890" s="171" t="s">
        <v>3602</v>
      </c>
      <c r="C890" s="171" t="s">
        <v>3603</v>
      </c>
      <c r="D890" s="171" t="s">
        <v>3604</v>
      </c>
    </row>
    <row r="891" spans="1:4" ht="14.25">
      <c r="A891" s="172" t="s">
        <v>3605</v>
      </c>
      <c r="B891" s="171" t="s">
        <v>3606</v>
      </c>
      <c r="C891" s="171" t="s">
        <v>3603</v>
      </c>
      <c r="D891" s="171" t="s">
        <v>3604</v>
      </c>
    </row>
    <row r="892" spans="1:4" ht="14.25">
      <c r="A892" s="172" t="s">
        <v>3607</v>
      </c>
      <c r="B892" s="171" t="s">
        <v>3608</v>
      </c>
      <c r="C892" s="171" t="s">
        <v>3603</v>
      </c>
      <c r="D892" s="171" t="s">
        <v>3604</v>
      </c>
    </row>
    <row r="893" spans="1:4" ht="14.25">
      <c r="A893" s="172" t="s">
        <v>3609</v>
      </c>
      <c r="B893" s="171" t="s">
        <v>3610</v>
      </c>
      <c r="C893" s="171" t="s">
        <v>3611</v>
      </c>
      <c r="D893" s="173" t="s">
        <v>3612</v>
      </c>
    </row>
    <row r="894" spans="1:4" ht="14.25">
      <c r="A894" s="172" t="s">
        <v>3613</v>
      </c>
      <c r="B894" s="171" t="s">
        <v>3614</v>
      </c>
      <c r="C894" s="171" t="s">
        <v>3611</v>
      </c>
      <c r="D894" s="171" t="s">
        <v>3612</v>
      </c>
    </row>
    <row r="895" spans="1:4" ht="14.25">
      <c r="A895" s="172" t="s">
        <v>3615</v>
      </c>
      <c r="B895" s="171" t="s">
        <v>3616</v>
      </c>
      <c r="C895" s="171" t="s">
        <v>3611</v>
      </c>
      <c r="D895" s="171" t="s">
        <v>3617</v>
      </c>
    </row>
    <row r="896" spans="1:4" ht="14.25">
      <c r="A896" s="172" t="s">
        <v>3618</v>
      </c>
      <c r="B896" s="171" t="s">
        <v>3619</v>
      </c>
      <c r="C896" s="171" t="s">
        <v>3620</v>
      </c>
      <c r="D896" s="171" t="s">
        <v>3621</v>
      </c>
    </row>
    <row r="897" spans="1:4" ht="14.25">
      <c r="A897" s="172" t="s">
        <v>3622</v>
      </c>
      <c r="B897" s="171" t="s">
        <v>3623</v>
      </c>
      <c r="C897" s="171" t="s">
        <v>3624</v>
      </c>
      <c r="D897" s="171" t="s">
        <v>3625</v>
      </c>
    </row>
    <row r="898" spans="1:4" ht="14.25">
      <c r="A898" s="172" t="s">
        <v>71</v>
      </c>
      <c r="B898" s="171" t="s">
        <v>3626</v>
      </c>
      <c r="C898" s="171" t="s">
        <v>3624</v>
      </c>
      <c r="D898" s="173" t="s">
        <v>3625</v>
      </c>
    </row>
    <row r="899" spans="1:4" ht="14.25">
      <c r="A899" s="172" t="s">
        <v>3627</v>
      </c>
      <c r="B899" s="171" t="s">
        <v>3628</v>
      </c>
      <c r="C899" s="171" t="s">
        <v>3629</v>
      </c>
      <c r="D899" s="173" t="s">
        <v>3630</v>
      </c>
    </row>
    <row r="900" spans="1:4" ht="14.25">
      <c r="A900" s="172" t="s">
        <v>3631</v>
      </c>
      <c r="B900" s="171" t="s">
        <v>3632</v>
      </c>
      <c r="C900" s="171" t="s">
        <v>3633</v>
      </c>
      <c r="D900" s="171" t="s">
        <v>3634</v>
      </c>
    </row>
    <row r="901" spans="1:4" ht="14.25">
      <c r="A901" s="172" t="s">
        <v>3635</v>
      </c>
      <c r="B901" s="171" t="s">
        <v>3636</v>
      </c>
      <c r="C901" s="171" t="s">
        <v>3637</v>
      </c>
      <c r="D901" s="173" t="s">
        <v>3638</v>
      </c>
    </row>
    <row r="902" spans="1:4" ht="14.25">
      <c r="A902" s="172" t="s">
        <v>3639</v>
      </c>
      <c r="B902" s="171" t="s">
        <v>3640</v>
      </c>
      <c r="C902" s="171" t="s">
        <v>3641</v>
      </c>
      <c r="D902" s="171" t="s">
        <v>3642</v>
      </c>
    </row>
    <row r="903" spans="1:4" ht="14.25">
      <c r="A903" s="172" t="s">
        <v>3643</v>
      </c>
      <c r="B903" s="171" t="s">
        <v>3644</v>
      </c>
      <c r="C903" s="171" t="s">
        <v>3641</v>
      </c>
      <c r="D903" s="171" t="s">
        <v>3642</v>
      </c>
    </row>
    <row r="904" spans="1:4" ht="14.25">
      <c r="A904" s="172" t="s">
        <v>3645</v>
      </c>
      <c r="B904" s="171" t="s">
        <v>3646</v>
      </c>
      <c r="C904" s="171" t="s">
        <v>3641</v>
      </c>
      <c r="D904" s="171" t="s">
        <v>3642</v>
      </c>
    </row>
    <row r="905" spans="1:4" ht="14.25">
      <c r="A905" s="172" t="s">
        <v>3647</v>
      </c>
      <c r="B905" s="171" t="s">
        <v>3648</v>
      </c>
      <c r="C905" s="171" t="s">
        <v>3649</v>
      </c>
      <c r="D905" s="173" t="s">
        <v>3650</v>
      </c>
    </row>
    <row r="906" spans="1:4" ht="14.25">
      <c r="A906" s="177" t="s">
        <v>3651</v>
      </c>
      <c r="B906" s="177" t="s">
        <v>3652</v>
      </c>
      <c r="C906" s="177" t="s">
        <v>3653</v>
      </c>
      <c r="D906" s="177" t="s">
        <v>3654</v>
      </c>
    </row>
    <row r="907" spans="1:4" ht="14.25">
      <c r="A907" s="172" t="s">
        <v>3655</v>
      </c>
      <c r="B907" s="171" t="s">
        <v>3656</v>
      </c>
      <c r="C907" s="171" t="s">
        <v>3657</v>
      </c>
      <c r="D907" s="171" t="s">
        <v>3658</v>
      </c>
    </row>
    <row r="908" spans="1:4" ht="14.25">
      <c r="A908" s="172" t="s">
        <v>3659</v>
      </c>
      <c r="B908" s="171" t="s">
        <v>3660</v>
      </c>
      <c r="C908" s="171" t="s">
        <v>3661</v>
      </c>
      <c r="D908" s="173" t="s">
        <v>3662</v>
      </c>
    </row>
    <row r="909" spans="1:4" ht="14.25">
      <c r="A909" s="172" t="s">
        <v>3663</v>
      </c>
      <c r="B909" s="171" t="s">
        <v>3664</v>
      </c>
      <c r="C909" s="171" t="s">
        <v>3665</v>
      </c>
      <c r="D909" s="173" t="s">
        <v>3666</v>
      </c>
    </row>
    <row r="910" spans="1:4" ht="14.25">
      <c r="A910" s="172" t="s">
        <v>3667</v>
      </c>
      <c r="B910" s="171" t="s">
        <v>3668</v>
      </c>
      <c r="C910" s="171" t="s">
        <v>3665</v>
      </c>
      <c r="D910" s="173" t="s">
        <v>3666</v>
      </c>
    </row>
    <row r="911" spans="1:4" ht="14.25">
      <c r="A911" s="172" t="s">
        <v>3669</v>
      </c>
      <c r="B911" s="171" t="s">
        <v>3670</v>
      </c>
      <c r="C911" s="171" t="s">
        <v>3665</v>
      </c>
      <c r="D911" s="171" t="s">
        <v>3666</v>
      </c>
    </row>
    <row r="912" spans="1:4" ht="14.25">
      <c r="A912" s="172" t="s">
        <v>1034</v>
      </c>
      <c r="B912" s="171" t="s">
        <v>3671</v>
      </c>
      <c r="C912" s="171" t="s">
        <v>3672</v>
      </c>
      <c r="D912" s="173" t="s">
        <v>3673</v>
      </c>
    </row>
    <row r="913" spans="1:4" ht="14.25">
      <c r="A913" s="172" t="s">
        <v>1035</v>
      </c>
      <c r="B913" s="171" t="s">
        <v>3674</v>
      </c>
      <c r="C913" s="171" t="s">
        <v>3672</v>
      </c>
      <c r="D913" s="173" t="s">
        <v>3673</v>
      </c>
    </row>
    <row r="914" spans="1:4" ht="14.25">
      <c r="A914" s="172" t="s">
        <v>1038</v>
      </c>
      <c r="B914" s="171" t="s">
        <v>3675</v>
      </c>
      <c r="C914" s="171" t="s">
        <v>3672</v>
      </c>
      <c r="D914" s="173" t="s">
        <v>3673</v>
      </c>
    </row>
    <row r="915" spans="1:4" ht="14.25">
      <c r="A915" s="172" t="s">
        <v>3676</v>
      </c>
      <c r="B915" s="171" t="s">
        <v>3677</v>
      </c>
      <c r="C915" s="171" t="s">
        <v>3678</v>
      </c>
      <c r="D915" s="173" t="s">
        <v>3679</v>
      </c>
    </row>
    <row r="916" spans="1:4" ht="14.25">
      <c r="A916" s="172" t="s">
        <v>3680</v>
      </c>
      <c r="B916" s="171" t="s">
        <v>3681</v>
      </c>
      <c r="C916" s="171" t="s">
        <v>3682</v>
      </c>
      <c r="D916" s="171" t="s">
        <v>3683</v>
      </c>
    </row>
    <row r="917" spans="1:4" ht="14.25">
      <c r="A917" s="172" t="s">
        <v>3684</v>
      </c>
      <c r="B917" s="171" t="s">
        <v>3685</v>
      </c>
      <c r="C917" s="171" t="s">
        <v>3686</v>
      </c>
      <c r="D917" s="173" t="s">
        <v>3687</v>
      </c>
    </row>
    <row r="918" spans="1:4" ht="14.25">
      <c r="A918" s="172" t="s">
        <v>3688</v>
      </c>
      <c r="B918" s="171" t="s">
        <v>3689</v>
      </c>
      <c r="C918" s="171" t="s">
        <v>3686</v>
      </c>
      <c r="D918" s="171" t="s">
        <v>3687</v>
      </c>
    </row>
    <row r="919" spans="1:4" ht="14.25">
      <c r="A919" s="172" t="s">
        <v>3690</v>
      </c>
      <c r="B919" s="171" t="s">
        <v>3691</v>
      </c>
      <c r="C919" s="171" t="s">
        <v>3692</v>
      </c>
      <c r="D919" s="171" t="s">
        <v>3693</v>
      </c>
    </row>
    <row r="920" spans="1:4" ht="14.25">
      <c r="A920" s="179" t="s">
        <v>3694</v>
      </c>
      <c r="B920" s="180" t="s">
        <v>3695</v>
      </c>
      <c r="C920" s="180" t="s">
        <v>3696</v>
      </c>
      <c r="D920" s="181" t="s">
        <v>3697</v>
      </c>
    </row>
    <row r="921" spans="1:4" ht="14.25">
      <c r="A921" s="172" t="s">
        <v>3698</v>
      </c>
      <c r="B921" s="171" t="s">
        <v>3699</v>
      </c>
      <c r="C921" s="171" t="s">
        <v>3696</v>
      </c>
      <c r="D921" s="171" t="s">
        <v>3700</v>
      </c>
    </row>
    <row r="922" spans="1:4" ht="14.25">
      <c r="A922" s="172" t="s">
        <v>3701</v>
      </c>
      <c r="B922" s="171" t="s">
        <v>3702</v>
      </c>
      <c r="C922" s="171" t="s">
        <v>3703</v>
      </c>
      <c r="D922" s="173" t="s">
        <v>3704</v>
      </c>
    </row>
    <row r="923" spans="1:4" ht="14.25">
      <c r="A923" s="165" t="s">
        <v>3705</v>
      </c>
      <c r="B923" s="166" t="s">
        <v>3706</v>
      </c>
      <c r="C923" s="166" t="s">
        <v>3707</v>
      </c>
      <c r="D923" s="167" t="s">
        <v>3708</v>
      </c>
    </row>
    <row r="924" spans="1:4" ht="14.25">
      <c r="A924" s="165" t="s">
        <v>3709</v>
      </c>
      <c r="B924" s="166" t="s">
        <v>3706</v>
      </c>
      <c r="C924" s="166" t="s">
        <v>3707</v>
      </c>
      <c r="D924" s="167" t="s">
        <v>3708</v>
      </c>
    </row>
    <row r="925" spans="1:4" ht="14.25">
      <c r="A925" s="165" t="s">
        <v>3710</v>
      </c>
      <c r="B925" s="166" t="s">
        <v>3706</v>
      </c>
      <c r="C925" s="166" t="s">
        <v>3707</v>
      </c>
      <c r="D925" s="167" t="s">
        <v>3708</v>
      </c>
    </row>
    <row r="926" spans="1:4" ht="14.25">
      <c r="A926" s="165" t="s">
        <v>3711</v>
      </c>
      <c r="B926" s="166" t="s">
        <v>3706</v>
      </c>
      <c r="C926" s="166" t="s">
        <v>3707</v>
      </c>
      <c r="D926" s="167" t="s">
        <v>3708</v>
      </c>
    </row>
    <row r="927" spans="1:4" ht="14.25">
      <c r="A927" s="165" t="s">
        <v>3712</v>
      </c>
      <c r="B927" s="166" t="s">
        <v>3713</v>
      </c>
      <c r="C927" s="166" t="s">
        <v>3707</v>
      </c>
      <c r="D927" s="167" t="s">
        <v>3708</v>
      </c>
    </row>
    <row r="928" spans="1:4" ht="14.25">
      <c r="A928" s="165" t="s">
        <v>3714</v>
      </c>
      <c r="B928" s="166" t="s">
        <v>3715</v>
      </c>
      <c r="C928" s="166" t="s">
        <v>3707</v>
      </c>
      <c r="D928" s="167" t="s">
        <v>3708</v>
      </c>
    </row>
    <row r="929" spans="1:4" ht="14.25">
      <c r="A929" s="172" t="s">
        <v>3716</v>
      </c>
      <c r="B929" s="171" t="s">
        <v>3717</v>
      </c>
      <c r="C929" s="171" t="s">
        <v>3718</v>
      </c>
      <c r="D929" s="171" t="s">
        <v>3719</v>
      </c>
    </row>
    <row r="930" spans="1:4" ht="14.25">
      <c r="A930" s="165" t="s">
        <v>3720</v>
      </c>
      <c r="B930" s="166" t="s">
        <v>3721</v>
      </c>
      <c r="C930" s="166" t="s">
        <v>3722</v>
      </c>
      <c r="D930" s="167" t="s">
        <v>3723</v>
      </c>
    </row>
    <row r="931" spans="1:4" ht="14.25">
      <c r="A931" s="165" t="s">
        <v>3724</v>
      </c>
      <c r="B931" s="166" t="s">
        <v>3725</v>
      </c>
      <c r="C931" s="166" t="s">
        <v>3722</v>
      </c>
      <c r="D931" s="167" t="s">
        <v>3723</v>
      </c>
    </row>
    <row r="932" spans="1:4" ht="14.25">
      <c r="A932" s="172" t="s">
        <v>3726</v>
      </c>
      <c r="B932" s="171" t="s">
        <v>3727</v>
      </c>
      <c r="C932" s="171" t="s">
        <v>3728</v>
      </c>
      <c r="D932" s="173" t="s">
        <v>3729</v>
      </c>
    </row>
    <row r="933" spans="1:4" ht="14.25">
      <c r="A933" s="172" t="s">
        <v>3730</v>
      </c>
      <c r="B933" s="171" t="s">
        <v>3731</v>
      </c>
      <c r="C933" s="171" t="s">
        <v>3732</v>
      </c>
      <c r="D933" s="171" t="s">
        <v>3733</v>
      </c>
    </row>
    <row r="934" spans="1:4" ht="14.25">
      <c r="A934" s="172" t="s">
        <v>3734</v>
      </c>
      <c r="B934" s="171" t="s">
        <v>3735</v>
      </c>
      <c r="C934" s="171" t="s">
        <v>3732</v>
      </c>
      <c r="D934" s="173" t="s">
        <v>3733</v>
      </c>
    </row>
    <row r="935" spans="1:4" ht="14.25">
      <c r="A935" s="172" t="s">
        <v>3736</v>
      </c>
      <c r="B935" s="171" t="s">
        <v>3737</v>
      </c>
      <c r="C935" s="171" t="s">
        <v>3738</v>
      </c>
      <c r="D935" s="173" t="s">
        <v>3739</v>
      </c>
    </row>
    <row r="936" spans="1:4" ht="14.25">
      <c r="A936" s="172" t="s">
        <v>3740</v>
      </c>
      <c r="B936" s="171" t="s">
        <v>3741</v>
      </c>
      <c r="C936" s="171" t="s">
        <v>3738</v>
      </c>
      <c r="D936" s="171" t="s">
        <v>3739</v>
      </c>
    </row>
    <row r="937" spans="1:4" ht="14.25">
      <c r="A937" s="172" t="s">
        <v>3742</v>
      </c>
      <c r="B937" s="171" t="s">
        <v>3743</v>
      </c>
      <c r="C937" s="171" t="s">
        <v>3738</v>
      </c>
      <c r="D937" s="173" t="s">
        <v>3739</v>
      </c>
    </row>
    <row r="938" spans="1:4" ht="14.25">
      <c r="A938" s="172" t="s">
        <v>3744</v>
      </c>
      <c r="B938" s="171" t="s">
        <v>3745</v>
      </c>
      <c r="C938" s="171" t="s">
        <v>3746</v>
      </c>
      <c r="D938" s="173" t="s">
        <v>3747</v>
      </c>
    </row>
    <row r="939" spans="1:4" ht="14.25">
      <c r="A939" s="172" t="s">
        <v>3748</v>
      </c>
      <c r="B939" s="171" t="s">
        <v>3749</v>
      </c>
      <c r="C939" s="171" t="s">
        <v>3750</v>
      </c>
      <c r="D939" s="171" t="s">
        <v>3751</v>
      </c>
    </row>
    <row r="940" spans="1:4" ht="14.25">
      <c r="A940" s="172" t="s">
        <v>861</v>
      </c>
      <c r="B940" s="171" t="s">
        <v>3752</v>
      </c>
      <c r="C940" s="171" t="s">
        <v>3750</v>
      </c>
      <c r="D940" s="171" t="s">
        <v>3751</v>
      </c>
    </row>
    <row r="941" spans="1:4" ht="14.25">
      <c r="A941" s="172" t="s">
        <v>3753</v>
      </c>
      <c r="B941" s="171" t="s">
        <v>3754</v>
      </c>
      <c r="C941" s="171" t="s">
        <v>3755</v>
      </c>
      <c r="D941" s="171" t="s">
        <v>3756</v>
      </c>
    </row>
    <row r="942" spans="1:4" ht="14.25">
      <c r="A942" s="172" t="s">
        <v>3757</v>
      </c>
      <c r="B942" s="171" t="s">
        <v>3758</v>
      </c>
      <c r="C942" s="171" t="s">
        <v>3759</v>
      </c>
      <c r="D942" s="171" t="s">
        <v>3760</v>
      </c>
    </row>
    <row r="943" spans="1:4" ht="14.25">
      <c r="A943" s="172" t="s">
        <v>3761</v>
      </c>
      <c r="B943" s="171" t="s">
        <v>3762</v>
      </c>
      <c r="C943" s="171" t="s">
        <v>3759</v>
      </c>
      <c r="D943" s="171" t="s">
        <v>3760</v>
      </c>
    </row>
    <row r="944" spans="1:4" ht="14.25">
      <c r="A944" s="172" t="s">
        <v>3763</v>
      </c>
      <c r="B944" s="171" t="s">
        <v>3764</v>
      </c>
      <c r="C944" s="171" t="s">
        <v>3759</v>
      </c>
      <c r="D944" s="171" t="s">
        <v>3760</v>
      </c>
    </row>
    <row r="945" spans="1:4" ht="14.25">
      <c r="A945" s="172" t="s">
        <v>3765</v>
      </c>
      <c r="B945" s="171" t="s">
        <v>3766</v>
      </c>
      <c r="C945" s="171" t="s">
        <v>3759</v>
      </c>
      <c r="D945" s="171" t="s">
        <v>3760</v>
      </c>
    </row>
    <row r="946" spans="1:4" ht="14.25">
      <c r="A946" s="165" t="s">
        <v>3767</v>
      </c>
      <c r="B946" s="166" t="s">
        <v>3768</v>
      </c>
      <c r="C946" s="166" t="s">
        <v>3759</v>
      </c>
      <c r="D946" s="167" t="s">
        <v>3760</v>
      </c>
    </row>
    <row r="947" spans="1:4" ht="14.25">
      <c r="A947" s="172" t="s">
        <v>3769</v>
      </c>
      <c r="B947" s="171" t="s">
        <v>3770</v>
      </c>
      <c r="C947" s="171" t="s">
        <v>3771</v>
      </c>
      <c r="D947" s="171" t="s">
        <v>3772</v>
      </c>
    </row>
    <row r="948" spans="1:4" ht="14.25">
      <c r="A948" s="172" t="s">
        <v>3773</v>
      </c>
      <c r="B948" s="171" t="s">
        <v>3774</v>
      </c>
      <c r="C948" s="171" t="s">
        <v>3771</v>
      </c>
      <c r="D948" s="173" t="s">
        <v>3772</v>
      </c>
    </row>
    <row r="949" spans="1:4" ht="14.25">
      <c r="A949" s="172" t="s">
        <v>3775</v>
      </c>
      <c r="B949" s="171" t="s">
        <v>3776</v>
      </c>
      <c r="C949" s="171" t="s">
        <v>3771</v>
      </c>
      <c r="D949" s="171" t="s">
        <v>3772</v>
      </c>
    </row>
    <row r="950" spans="1:4" ht="14.25">
      <c r="A950" s="172" t="s">
        <v>3777</v>
      </c>
      <c r="B950" s="171" t="s">
        <v>3778</v>
      </c>
      <c r="C950" s="171" t="s">
        <v>3771</v>
      </c>
      <c r="D950" s="171" t="s">
        <v>3772</v>
      </c>
    </row>
    <row r="951" spans="1:4" ht="14.25">
      <c r="A951" s="172" t="s">
        <v>3779</v>
      </c>
      <c r="B951" s="171" t="s">
        <v>3780</v>
      </c>
      <c r="C951" s="171" t="s">
        <v>3771</v>
      </c>
      <c r="D951" s="171" t="s">
        <v>3772</v>
      </c>
    </row>
    <row r="952" spans="1:4" ht="14.25">
      <c r="A952" s="172" t="s">
        <v>3781</v>
      </c>
      <c r="B952" s="171" t="s">
        <v>3782</v>
      </c>
      <c r="C952" s="171" t="s">
        <v>3771</v>
      </c>
      <c r="D952" s="171" t="s">
        <v>3772</v>
      </c>
    </row>
    <row r="953" spans="1:4" ht="14.25">
      <c r="A953" s="172" t="s">
        <v>3783</v>
      </c>
      <c r="B953" s="171" t="s">
        <v>3784</v>
      </c>
      <c r="C953" s="171" t="s">
        <v>3771</v>
      </c>
      <c r="D953" s="171" t="s">
        <v>3772</v>
      </c>
    </row>
    <row r="954" spans="1:4" ht="14.25">
      <c r="A954" s="172" t="s">
        <v>3785</v>
      </c>
      <c r="B954" s="171" t="s">
        <v>3786</v>
      </c>
      <c r="C954" s="171" t="s">
        <v>3771</v>
      </c>
      <c r="D954" s="171" t="s">
        <v>3772</v>
      </c>
    </row>
    <row r="955" spans="1:4" ht="14.25">
      <c r="A955" s="172" t="s">
        <v>3787</v>
      </c>
      <c r="B955" s="171" t="s">
        <v>3788</v>
      </c>
      <c r="C955" s="171" t="s">
        <v>3771</v>
      </c>
      <c r="D955" s="171" t="s">
        <v>3772</v>
      </c>
    </row>
    <row r="956" spans="1:4" ht="14.25">
      <c r="A956" s="172" t="s">
        <v>3789</v>
      </c>
      <c r="B956" s="171" t="s">
        <v>3790</v>
      </c>
      <c r="C956" s="171" t="s">
        <v>3771</v>
      </c>
      <c r="D956" s="171" t="s">
        <v>3772</v>
      </c>
    </row>
    <row r="957" spans="1:4" ht="14.25">
      <c r="A957" s="172" t="s">
        <v>3791</v>
      </c>
      <c r="B957" s="171" t="s">
        <v>3792</v>
      </c>
      <c r="C957" s="171" t="s">
        <v>3771</v>
      </c>
      <c r="D957" s="171" t="s">
        <v>3772</v>
      </c>
    </row>
    <row r="958" spans="1:4" ht="14.25">
      <c r="A958" s="172" t="s">
        <v>3793</v>
      </c>
      <c r="B958" s="171" t="s">
        <v>3794</v>
      </c>
      <c r="C958" s="171" t="s">
        <v>3771</v>
      </c>
      <c r="D958" s="171" t="s">
        <v>3772</v>
      </c>
    </row>
    <row r="959" spans="1:4" ht="14.25">
      <c r="A959" s="172" t="s">
        <v>3795</v>
      </c>
      <c r="B959" s="171" t="s">
        <v>3796</v>
      </c>
      <c r="C959" s="171" t="s">
        <v>3771</v>
      </c>
      <c r="D959" s="171" t="s">
        <v>3772</v>
      </c>
    </row>
    <row r="960" spans="1:4" ht="14.25">
      <c r="A960" s="172" t="s">
        <v>3797</v>
      </c>
      <c r="B960" s="171" t="s">
        <v>3798</v>
      </c>
      <c r="C960" s="171" t="s">
        <v>3799</v>
      </c>
      <c r="D960" s="173" t="s">
        <v>3800</v>
      </c>
    </row>
    <row r="961" spans="1:4" ht="14.25">
      <c r="A961" s="172" t="s">
        <v>3801</v>
      </c>
      <c r="B961" s="171" t="s">
        <v>3802</v>
      </c>
      <c r="C961" s="171" t="s">
        <v>3803</v>
      </c>
      <c r="D961" s="171" t="s">
        <v>3804</v>
      </c>
    </row>
    <row r="962" spans="1:4" ht="14.25">
      <c r="A962" s="172" t="s">
        <v>3805</v>
      </c>
      <c r="B962" s="171" t="s">
        <v>3806</v>
      </c>
      <c r="C962" s="171" t="s">
        <v>3807</v>
      </c>
      <c r="D962" s="171" t="s">
        <v>3808</v>
      </c>
    </row>
    <row r="963" spans="1:4" ht="14.25">
      <c r="A963" s="172" t="s">
        <v>3809</v>
      </c>
      <c r="B963" s="171" t="s">
        <v>3810</v>
      </c>
      <c r="C963" s="171" t="s">
        <v>3807</v>
      </c>
      <c r="D963" s="171" t="s">
        <v>3808</v>
      </c>
    </row>
    <row r="964" spans="1:4" ht="14.25">
      <c r="A964" s="172" t="s">
        <v>3811</v>
      </c>
      <c r="B964" s="171" t="s">
        <v>3812</v>
      </c>
      <c r="C964" s="171" t="s">
        <v>3813</v>
      </c>
      <c r="D964" s="173" t="s">
        <v>3814</v>
      </c>
    </row>
    <row r="965" spans="1:4" ht="14.25">
      <c r="A965" s="172" t="s">
        <v>3815</v>
      </c>
      <c r="B965" s="171" t="s">
        <v>3816</v>
      </c>
      <c r="C965" s="171" t="s">
        <v>3817</v>
      </c>
      <c r="D965" s="171" t="s">
        <v>3818</v>
      </c>
    </row>
    <row r="966" spans="1:4" ht="14.25">
      <c r="A966" s="172" t="s">
        <v>3819</v>
      </c>
      <c r="B966" s="171" t="s">
        <v>3820</v>
      </c>
      <c r="C966" s="171" t="s">
        <v>3821</v>
      </c>
      <c r="D966" s="173" t="s">
        <v>3822</v>
      </c>
    </row>
    <row r="967" spans="1:4" ht="14.25">
      <c r="A967" s="172" t="s">
        <v>3823</v>
      </c>
      <c r="B967" s="171" t="s">
        <v>3298</v>
      </c>
      <c r="C967" s="171" t="s">
        <v>3824</v>
      </c>
      <c r="D967" s="171" t="s">
        <v>3825</v>
      </c>
    </row>
    <row r="968" spans="1:4" ht="14.25">
      <c r="A968" s="172" t="s">
        <v>3826</v>
      </c>
      <c r="B968" s="171" t="s">
        <v>3827</v>
      </c>
      <c r="C968" s="171" t="s">
        <v>3824</v>
      </c>
      <c r="D968" s="173" t="s">
        <v>3825</v>
      </c>
    </row>
    <row r="969" spans="1:4" ht="14.25">
      <c r="A969" s="172" t="s">
        <v>3828</v>
      </c>
      <c r="B969" s="171" t="s">
        <v>3829</v>
      </c>
      <c r="C969" s="171" t="s">
        <v>3824</v>
      </c>
      <c r="D969" s="171" t="s">
        <v>3825</v>
      </c>
    </row>
    <row r="970" spans="1:4" ht="14.25">
      <c r="A970" s="172" t="s">
        <v>3830</v>
      </c>
      <c r="B970" s="171" t="s">
        <v>3831</v>
      </c>
      <c r="C970" s="171" t="s">
        <v>3824</v>
      </c>
      <c r="D970" s="171" t="s">
        <v>3825</v>
      </c>
    </row>
    <row r="971" spans="1:4" ht="14.25">
      <c r="A971" s="165" t="s">
        <v>3832</v>
      </c>
      <c r="B971" s="166" t="s">
        <v>3833</v>
      </c>
      <c r="C971" s="166" t="s">
        <v>3824</v>
      </c>
      <c r="D971" s="166" t="s">
        <v>3825</v>
      </c>
    </row>
    <row r="972" spans="1:4" ht="14.25">
      <c r="A972" s="172" t="s">
        <v>3834</v>
      </c>
      <c r="B972" s="171" t="s">
        <v>3835</v>
      </c>
      <c r="C972" s="171" t="s">
        <v>3836</v>
      </c>
      <c r="D972" s="171" t="s">
        <v>3837</v>
      </c>
    </row>
    <row r="973" spans="1:4" ht="14.25">
      <c r="A973" s="172" t="s">
        <v>3838</v>
      </c>
      <c r="B973" s="171" t="s">
        <v>3839</v>
      </c>
      <c r="C973" s="171" t="s">
        <v>3840</v>
      </c>
      <c r="D973" s="171" t="s">
        <v>3841</v>
      </c>
    </row>
    <row r="974" spans="1:4" ht="14.25">
      <c r="A974" s="172" t="s">
        <v>3842</v>
      </c>
      <c r="B974" s="171" t="s">
        <v>3843</v>
      </c>
      <c r="C974" s="171" t="s">
        <v>3844</v>
      </c>
      <c r="D974" s="171" t="s">
        <v>3845</v>
      </c>
    </row>
    <row r="975" spans="1:4" ht="14.25">
      <c r="A975" s="172" t="s">
        <v>3846</v>
      </c>
      <c r="B975" s="171" t="s">
        <v>3847</v>
      </c>
      <c r="C975" s="171" t="s">
        <v>3848</v>
      </c>
      <c r="D975" s="171" t="s">
        <v>3849</v>
      </c>
    </row>
    <row r="976" spans="1:4" ht="14.25">
      <c r="A976" s="172" t="s">
        <v>3850</v>
      </c>
      <c r="B976" s="171" t="s">
        <v>3851</v>
      </c>
      <c r="C976" s="171" t="s">
        <v>3852</v>
      </c>
      <c r="D976" s="171" t="s">
        <v>3853</v>
      </c>
    </row>
    <row r="977" spans="1:4" ht="14.25">
      <c r="A977" s="172" t="s">
        <v>3854</v>
      </c>
      <c r="B977" s="171" t="s">
        <v>3855</v>
      </c>
      <c r="C977" s="171" t="s">
        <v>3852</v>
      </c>
      <c r="D977" s="171" t="s">
        <v>3853</v>
      </c>
    </row>
    <row r="978" spans="1:4" ht="14.25">
      <c r="A978" s="172" t="s">
        <v>1033</v>
      </c>
      <c r="B978" s="171" t="s">
        <v>3856</v>
      </c>
      <c r="C978" s="171" t="s">
        <v>3857</v>
      </c>
      <c r="D978" s="173" t="s">
        <v>3858</v>
      </c>
    </row>
    <row r="979" spans="1:4" ht="14.25">
      <c r="A979" s="172" t="s">
        <v>3859</v>
      </c>
      <c r="B979" s="171" t="s">
        <v>3860</v>
      </c>
      <c r="C979" s="171" t="s">
        <v>3861</v>
      </c>
      <c r="D979" s="173" t="s">
        <v>3862</v>
      </c>
    </row>
    <row r="980" spans="1:4" ht="14.25">
      <c r="A980" s="172" t="s">
        <v>3863</v>
      </c>
      <c r="B980" s="171" t="s">
        <v>3864</v>
      </c>
      <c r="C980" s="171" t="s">
        <v>3865</v>
      </c>
      <c r="D980" s="171" t="s">
        <v>3866</v>
      </c>
    </row>
    <row r="981" spans="1:4" ht="14.25">
      <c r="A981" s="172" t="s">
        <v>3867</v>
      </c>
      <c r="B981" s="171" t="s">
        <v>3868</v>
      </c>
      <c r="C981" s="171" t="s">
        <v>3869</v>
      </c>
      <c r="D981" s="171" t="s">
        <v>3870</v>
      </c>
    </row>
    <row r="982" spans="1:4" ht="14.25">
      <c r="A982" s="172" t="s">
        <v>3871</v>
      </c>
      <c r="B982" s="171" t="s">
        <v>3872</v>
      </c>
      <c r="C982" s="171" t="s">
        <v>3873</v>
      </c>
      <c r="D982" s="171" t="s">
        <v>3874</v>
      </c>
    </row>
    <row r="983" spans="1:4" ht="14.25">
      <c r="A983" s="172" t="s">
        <v>3875</v>
      </c>
      <c r="B983" s="171" t="s">
        <v>3876</v>
      </c>
      <c r="C983" s="171" t="s">
        <v>3873</v>
      </c>
      <c r="D983" s="171" t="s">
        <v>3874</v>
      </c>
    </row>
    <row r="984" spans="1:4" ht="14.25">
      <c r="A984" s="172" t="s">
        <v>3877</v>
      </c>
      <c r="B984" s="171" t="s">
        <v>3878</v>
      </c>
      <c r="C984" s="171" t="s">
        <v>3873</v>
      </c>
      <c r="D984" s="171" t="s">
        <v>3874</v>
      </c>
    </row>
    <row r="985" spans="1:4" ht="14.25">
      <c r="A985" s="172" t="s">
        <v>3879</v>
      </c>
      <c r="B985" s="171" t="s">
        <v>3880</v>
      </c>
      <c r="C985" s="171" t="s">
        <v>3873</v>
      </c>
      <c r="D985" s="171" t="s">
        <v>3874</v>
      </c>
    </row>
    <row r="986" spans="1:4" ht="14.25">
      <c r="A986" s="172" t="s">
        <v>664</v>
      </c>
      <c r="B986" s="171" t="s">
        <v>3881</v>
      </c>
      <c r="C986" s="171" t="s">
        <v>3882</v>
      </c>
      <c r="D986" s="173" t="s">
        <v>3883</v>
      </c>
    </row>
    <row r="987" spans="1:4" ht="14.25">
      <c r="A987" s="172" t="s">
        <v>662</v>
      </c>
      <c r="B987" s="171" t="s">
        <v>3884</v>
      </c>
      <c r="C987" s="171" t="s">
        <v>3882</v>
      </c>
      <c r="D987" s="173" t="s">
        <v>3883</v>
      </c>
    </row>
    <row r="988" spans="1:4" ht="14.25">
      <c r="A988" s="165" t="s">
        <v>3885</v>
      </c>
      <c r="B988" s="166" t="s">
        <v>3886</v>
      </c>
      <c r="C988" s="166" t="s">
        <v>3882</v>
      </c>
      <c r="D988" s="167" t="s">
        <v>3883</v>
      </c>
    </row>
    <row r="989" spans="1:4" ht="14.25">
      <c r="A989" s="172" t="s">
        <v>3887</v>
      </c>
      <c r="B989" s="171" t="s">
        <v>3881</v>
      </c>
      <c r="C989" s="171" t="s">
        <v>3882</v>
      </c>
      <c r="D989" s="171" t="s">
        <v>3883</v>
      </c>
    </row>
    <row r="990" spans="1:4" ht="14.25">
      <c r="A990" s="172" t="s">
        <v>3888</v>
      </c>
      <c r="B990" s="171" t="s">
        <v>3889</v>
      </c>
      <c r="C990" s="171" t="s">
        <v>3882</v>
      </c>
      <c r="D990" s="171" t="s">
        <v>3883</v>
      </c>
    </row>
    <row r="991" spans="1:4" ht="14.25">
      <c r="A991" s="165" t="s">
        <v>3890</v>
      </c>
      <c r="B991" s="166" t="s">
        <v>3891</v>
      </c>
      <c r="C991" s="166" t="s">
        <v>3882</v>
      </c>
      <c r="D991" s="167" t="s">
        <v>3883</v>
      </c>
    </row>
    <row r="992" spans="1:4" ht="14.25">
      <c r="A992" s="172" t="s">
        <v>3892</v>
      </c>
      <c r="B992" s="171" t="s">
        <v>3893</v>
      </c>
      <c r="C992" s="171" t="s">
        <v>3894</v>
      </c>
      <c r="D992" s="171" t="s">
        <v>3895</v>
      </c>
    </row>
    <row r="993" spans="1:4" ht="14.25">
      <c r="A993" s="172" t="s">
        <v>3896</v>
      </c>
      <c r="B993" s="171" t="s">
        <v>3897</v>
      </c>
      <c r="C993" s="171" t="s">
        <v>3898</v>
      </c>
      <c r="D993" s="171" t="s">
        <v>3899</v>
      </c>
    </row>
    <row r="994" spans="1:4" ht="14.25">
      <c r="A994" s="172" t="s">
        <v>3900</v>
      </c>
      <c r="B994" s="171" t="s">
        <v>3901</v>
      </c>
      <c r="C994" s="171" t="s">
        <v>3902</v>
      </c>
      <c r="D994" s="171" t="s">
        <v>3903</v>
      </c>
    </row>
    <row r="995" spans="1:4" ht="14.25">
      <c r="A995" s="172" t="s">
        <v>3904</v>
      </c>
      <c r="B995" s="171" t="s">
        <v>3905</v>
      </c>
      <c r="C995" s="171" t="s">
        <v>3902</v>
      </c>
      <c r="D995" s="171" t="s">
        <v>3903</v>
      </c>
    </row>
    <row r="996" spans="1:4" ht="14.25">
      <c r="A996" s="172" t="s">
        <v>3906</v>
      </c>
      <c r="B996" s="171" t="s">
        <v>3907</v>
      </c>
      <c r="C996" s="171" t="s">
        <v>3902</v>
      </c>
      <c r="D996" s="171" t="s">
        <v>3903</v>
      </c>
    </row>
    <row r="997" spans="1:4" ht="14.25">
      <c r="A997" s="172" t="s">
        <v>3908</v>
      </c>
      <c r="B997" s="171" t="s">
        <v>3909</v>
      </c>
      <c r="C997" s="171" t="s">
        <v>3902</v>
      </c>
      <c r="D997" s="171" t="s">
        <v>3903</v>
      </c>
    </row>
    <row r="998" spans="1:4" ht="14.25">
      <c r="A998" s="172" t="s">
        <v>3910</v>
      </c>
      <c r="B998" s="171" t="s">
        <v>3911</v>
      </c>
      <c r="C998" s="171" t="s">
        <v>3902</v>
      </c>
      <c r="D998" s="171" t="s">
        <v>3903</v>
      </c>
    </row>
    <row r="999" spans="1:4" ht="14.25">
      <c r="A999" s="165" t="s">
        <v>3912</v>
      </c>
      <c r="B999" s="166" t="s">
        <v>3913</v>
      </c>
      <c r="C999" s="166" t="s">
        <v>3902</v>
      </c>
      <c r="D999" s="167" t="s">
        <v>3903</v>
      </c>
    </row>
    <row r="1000" spans="1:4" ht="14.25">
      <c r="A1000" s="172" t="s">
        <v>3914</v>
      </c>
      <c r="B1000" s="171" t="s">
        <v>3915</v>
      </c>
      <c r="C1000" s="171" t="s">
        <v>3902</v>
      </c>
      <c r="D1000" s="173" t="s">
        <v>3903</v>
      </c>
    </row>
    <row r="1001" spans="1:4" ht="14.25">
      <c r="A1001" s="172" t="s">
        <v>3916</v>
      </c>
      <c r="B1001" s="171" t="s">
        <v>3917</v>
      </c>
      <c r="C1001" s="171" t="s">
        <v>3902</v>
      </c>
      <c r="D1001" s="171" t="s">
        <v>3903</v>
      </c>
    </row>
    <row r="1002" spans="1:4" ht="14.25">
      <c r="A1002" s="172" t="s">
        <v>3918</v>
      </c>
      <c r="B1002" s="171" t="s">
        <v>3919</v>
      </c>
      <c r="C1002" s="171" t="s">
        <v>3902</v>
      </c>
      <c r="D1002" s="171" t="s">
        <v>3903</v>
      </c>
    </row>
    <row r="1003" spans="1:4" ht="14.25">
      <c r="A1003" s="172" t="s">
        <v>3920</v>
      </c>
      <c r="B1003" s="171" t="s">
        <v>3921</v>
      </c>
      <c r="C1003" s="171" t="s">
        <v>3902</v>
      </c>
      <c r="D1003" s="171" t="s">
        <v>3903</v>
      </c>
    </row>
    <row r="1004" spans="1:4" ht="14.25">
      <c r="A1004" s="172" t="s">
        <v>3922</v>
      </c>
      <c r="B1004" s="171" t="s">
        <v>3923</v>
      </c>
      <c r="C1004" s="171" t="s">
        <v>3902</v>
      </c>
      <c r="D1004" s="171" t="s">
        <v>3903</v>
      </c>
    </row>
    <row r="1005" spans="1:4" ht="14.25">
      <c r="A1005" s="172" t="s">
        <v>3924</v>
      </c>
      <c r="B1005" s="171" t="s">
        <v>3925</v>
      </c>
      <c r="C1005" s="171" t="s">
        <v>3902</v>
      </c>
      <c r="D1005" s="171" t="s">
        <v>3903</v>
      </c>
    </row>
    <row r="1006" spans="1:4" ht="14.25">
      <c r="A1006" s="172" t="s">
        <v>3926</v>
      </c>
      <c r="B1006" s="171" t="s">
        <v>3927</v>
      </c>
      <c r="C1006" s="171" t="s">
        <v>3902</v>
      </c>
      <c r="D1006" s="171" t="s">
        <v>3903</v>
      </c>
    </row>
    <row r="1007" spans="1:4" ht="14.25">
      <c r="A1007" s="172" t="s">
        <v>3928</v>
      </c>
      <c r="B1007" s="171" t="s">
        <v>3929</v>
      </c>
      <c r="C1007" s="171" t="s">
        <v>3902</v>
      </c>
      <c r="D1007" s="171" t="s">
        <v>3903</v>
      </c>
    </row>
    <row r="1008" spans="1:4" ht="14.25">
      <c r="A1008" s="172" t="s">
        <v>3930</v>
      </c>
      <c r="B1008" s="171" t="s">
        <v>3931</v>
      </c>
      <c r="C1008" s="171" t="s">
        <v>3902</v>
      </c>
      <c r="D1008" s="171" t="s">
        <v>3903</v>
      </c>
    </row>
    <row r="1009" spans="1:4" ht="14.25">
      <c r="A1009" s="172" t="s">
        <v>3932</v>
      </c>
      <c r="B1009" s="171" t="s">
        <v>2189</v>
      </c>
      <c r="C1009" s="171" t="s">
        <v>3902</v>
      </c>
      <c r="D1009" s="171" t="s">
        <v>3903</v>
      </c>
    </row>
    <row r="1010" spans="1:4" ht="14.25">
      <c r="A1010" s="165" t="s">
        <v>104</v>
      </c>
      <c r="B1010" s="166" t="s">
        <v>3933</v>
      </c>
      <c r="C1010" s="166" t="s">
        <v>3902</v>
      </c>
      <c r="D1010" s="167" t="s">
        <v>3903</v>
      </c>
    </row>
    <row r="1011" spans="1:4" ht="14.25">
      <c r="A1011" s="172" t="s">
        <v>3934</v>
      </c>
      <c r="B1011" s="171" t="s">
        <v>3935</v>
      </c>
      <c r="C1011" s="171" t="s">
        <v>3902</v>
      </c>
      <c r="D1011" s="171" t="s">
        <v>3903</v>
      </c>
    </row>
    <row r="1012" spans="1:4" ht="14.25">
      <c r="A1012" s="172" t="s">
        <v>3936</v>
      </c>
      <c r="B1012" s="171" t="s">
        <v>3937</v>
      </c>
      <c r="C1012" s="171" t="s">
        <v>3938</v>
      </c>
      <c r="D1012" s="171" t="s">
        <v>3939</v>
      </c>
    </row>
    <row r="1013" spans="1:4" ht="14.25">
      <c r="A1013" s="172" t="s">
        <v>3940</v>
      </c>
      <c r="B1013" s="171" t="s">
        <v>3941</v>
      </c>
      <c r="C1013" s="171" t="s">
        <v>3942</v>
      </c>
      <c r="D1013" s="173" t="s">
        <v>3697</v>
      </c>
    </row>
    <row r="1014" spans="1:4" ht="14.25">
      <c r="A1014" s="172" t="s">
        <v>3943</v>
      </c>
      <c r="B1014" s="171" t="s">
        <v>3944</v>
      </c>
      <c r="C1014" s="171" t="s">
        <v>3942</v>
      </c>
      <c r="D1014" s="173" t="s">
        <v>3697</v>
      </c>
    </row>
    <row r="1015" spans="1:4" ht="14.25">
      <c r="A1015" s="172" t="s">
        <v>3945</v>
      </c>
      <c r="B1015" s="171" t="s">
        <v>3946</v>
      </c>
      <c r="C1015" s="171" t="s">
        <v>3947</v>
      </c>
      <c r="D1015" s="171" t="s">
        <v>3948</v>
      </c>
    </row>
    <row r="1016" spans="1:4" ht="14.25">
      <c r="A1016" s="172" t="s">
        <v>3949</v>
      </c>
      <c r="B1016" s="171" t="s">
        <v>3950</v>
      </c>
      <c r="C1016" s="171" t="s">
        <v>3947</v>
      </c>
      <c r="D1016" s="171" t="s">
        <v>3948</v>
      </c>
    </row>
    <row r="1017" spans="1:4" ht="14.25">
      <c r="A1017" s="172" t="s">
        <v>3951</v>
      </c>
      <c r="B1017" s="171" t="s">
        <v>3952</v>
      </c>
      <c r="C1017" s="171" t="s">
        <v>3947</v>
      </c>
      <c r="D1017" s="171" t="s">
        <v>3948</v>
      </c>
    </row>
    <row r="1018" spans="1:4" ht="14.25">
      <c r="A1018" s="172" t="s">
        <v>3953</v>
      </c>
      <c r="B1018" s="171" t="s">
        <v>3954</v>
      </c>
      <c r="C1018" s="171" t="s">
        <v>3947</v>
      </c>
      <c r="D1018" s="171" t="s">
        <v>3948</v>
      </c>
    </row>
    <row r="1019" spans="1:4" ht="14.25">
      <c r="A1019" s="172" t="s">
        <v>3955</v>
      </c>
      <c r="B1019" s="171" t="s">
        <v>3956</v>
      </c>
      <c r="C1019" s="171" t="s">
        <v>3947</v>
      </c>
      <c r="D1019" s="171" t="s">
        <v>3948</v>
      </c>
    </row>
    <row r="1020" spans="1:4" ht="14.25">
      <c r="A1020" s="172" t="s">
        <v>3957</v>
      </c>
      <c r="B1020" s="171" t="s">
        <v>3958</v>
      </c>
      <c r="C1020" s="171" t="s">
        <v>3959</v>
      </c>
      <c r="D1020" s="171" t="s">
        <v>3960</v>
      </c>
    </row>
    <row r="1021" spans="1:4" ht="14.25">
      <c r="A1021" s="172" t="s">
        <v>3961</v>
      </c>
      <c r="B1021" s="171" t="s">
        <v>3962</v>
      </c>
      <c r="C1021" s="171" t="s">
        <v>3963</v>
      </c>
      <c r="D1021" s="173" t="s">
        <v>3964</v>
      </c>
    </row>
    <row r="1022" spans="1:4" ht="14.25">
      <c r="A1022" s="172" t="s">
        <v>3965</v>
      </c>
      <c r="B1022" s="171" t="s">
        <v>3966</v>
      </c>
      <c r="C1022" s="171" t="s">
        <v>3967</v>
      </c>
      <c r="D1022" s="171" t="s">
        <v>3968</v>
      </c>
    </row>
    <row r="1023" spans="1:4" ht="14.25">
      <c r="A1023" s="172" t="s">
        <v>3969</v>
      </c>
      <c r="B1023" s="171" t="s">
        <v>3970</v>
      </c>
      <c r="C1023" s="171" t="s">
        <v>3967</v>
      </c>
      <c r="D1023" s="171" t="s">
        <v>3968</v>
      </c>
    </row>
    <row r="1024" spans="1:4" ht="14.25">
      <c r="A1024" s="165" t="s">
        <v>3971</v>
      </c>
      <c r="B1024" s="166" t="s">
        <v>3972</v>
      </c>
      <c r="C1024" s="166" t="s">
        <v>3967</v>
      </c>
      <c r="D1024" s="167" t="s">
        <v>3968</v>
      </c>
    </row>
    <row r="1025" spans="1:4" ht="14.25">
      <c r="A1025" s="172" t="s">
        <v>94</v>
      </c>
      <c r="B1025" s="171" t="s">
        <v>3973</v>
      </c>
      <c r="C1025" s="171" t="s">
        <v>3974</v>
      </c>
      <c r="D1025" s="171" t="s">
        <v>3975</v>
      </c>
    </row>
    <row r="1026" spans="1:4" ht="14.25">
      <c r="A1026" s="172" t="s">
        <v>819</v>
      </c>
      <c r="B1026" s="171" t="s">
        <v>3976</v>
      </c>
      <c r="C1026" s="171" t="s">
        <v>3977</v>
      </c>
      <c r="D1026" s="173" t="s">
        <v>3978</v>
      </c>
    </row>
    <row r="1027" spans="1:4" ht="14.25">
      <c r="A1027" s="172" t="s">
        <v>3979</v>
      </c>
      <c r="B1027" s="171" t="s">
        <v>3980</v>
      </c>
      <c r="C1027" s="171" t="s">
        <v>3977</v>
      </c>
      <c r="D1027" s="171" t="s">
        <v>3978</v>
      </c>
    </row>
    <row r="1028" spans="1:4" ht="14.25">
      <c r="A1028" s="172" t="s">
        <v>3981</v>
      </c>
      <c r="B1028" s="171" t="s">
        <v>3982</v>
      </c>
      <c r="C1028" s="171" t="s">
        <v>3983</v>
      </c>
      <c r="D1028" s="173" t="s">
        <v>3984</v>
      </c>
    </row>
    <row r="1029" spans="1:4" ht="14.25">
      <c r="A1029" s="172" t="s">
        <v>3985</v>
      </c>
      <c r="B1029" s="171" t="s">
        <v>3986</v>
      </c>
      <c r="C1029" s="171" t="s">
        <v>3987</v>
      </c>
      <c r="D1029" s="173" t="s">
        <v>3988</v>
      </c>
    </row>
    <row r="1030" spans="1:4" ht="14.25">
      <c r="A1030" s="172" t="s">
        <v>3989</v>
      </c>
      <c r="B1030" s="171" t="s">
        <v>3990</v>
      </c>
      <c r="C1030" s="171" t="s">
        <v>3991</v>
      </c>
      <c r="D1030" s="171" t="s">
        <v>3992</v>
      </c>
    </row>
    <row r="1031" spans="1:4" ht="14.25">
      <c r="A1031" s="172" t="s">
        <v>3993</v>
      </c>
      <c r="B1031" s="171" t="s">
        <v>3994</v>
      </c>
      <c r="C1031" s="171" t="s">
        <v>3991</v>
      </c>
      <c r="D1031" s="171" t="s">
        <v>3992</v>
      </c>
    </row>
    <row r="1032" spans="1:4" ht="14.25">
      <c r="A1032" s="172" t="s">
        <v>3995</v>
      </c>
      <c r="B1032" s="171" t="s">
        <v>3996</v>
      </c>
      <c r="C1032" s="171" t="s">
        <v>3997</v>
      </c>
      <c r="D1032" s="173" t="s">
        <v>3998</v>
      </c>
    </row>
    <row r="1033" spans="1:4" ht="14.25">
      <c r="A1033" s="172" t="s">
        <v>3999</v>
      </c>
      <c r="B1033" s="171" t="s">
        <v>4000</v>
      </c>
      <c r="C1033" s="171" t="s">
        <v>4001</v>
      </c>
      <c r="D1033" s="173" t="s">
        <v>4002</v>
      </c>
    </row>
    <row r="1034" spans="1:4" ht="14.25">
      <c r="A1034" s="172" t="s">
        <v>4003</v>
      </c>
      <c r="B1034" s="171" t="s">
        <v>4004</v>
      </c>
      <c r="C1034" s="171" t="s">
        <v>4005</v>
      </c>
      <c r="D1034" s="171" t="s">
        <v>4006</v>
      </c>
    </row>
    <row r="1035" spans="1:4" ht="14.25">
      <c r="A1035" s="172" t="s">
        <v>4007</v>
      </c>
      <c r="B1035" s="171" t="s">
        <v>4008</v>
      </c>
      <c r="C1035" s="171" t="s">
        <v>4005</v>
      </c>
      <c r="D1035" s="171" t="s">
        <v>4006</v>
      </c>
    </row>
    <row r="1036" spans="1:4" ht="14.25">
      <c r="A1036" s="172" t="s">
        <v>4009</v>
      </c>
      <c r="B1036" s="171" t="s">
        <v>4010</v>
      </c>
      <c r="C1036" s="171" t="s">
        <v>4011</v>
      </c>
      <c r="D1036" s="171" t="s">
        <v>4012</v>
      </c>
    </row>
    <row r="1037" spans="1:4" ht="14.25">
      <c r="A1037" s="172" t="s">
        <v>4013</v>
      </c>
      <c r="B1037" s="171" t="s">
        <v>4014</v>
      </c>
      <c r="C1037" s="171" t="s">
        <v>4015</v>
      </c>
      <c r="D1037" s="171" t="s">
        <v>4016</v>
      </c>
    </row>
    <row r="1038" spans="1:4" ht="14.25">
      <c r="A1038" s="172" t="s">
        <v>4017</v>
      </c>
      <c r="B1038" s="171" t="s">
        <v>4018</v>
      </c>
      <c r="C1038" s="171" t="s">
        <v>4015</v>
      </c>
      <c r="D1038" s="171" t="s">
        <v>4016</v>
      </c>
    </row>
    <row r="1039" spans="1:4" ht="14.25">
      <c r="A1039" s="165" t="s">
        <v>4019</v>
      </c>
      <c r="B1039" s="166" t="s">
        <v>4020</v>
      </c>
      <c r="C1039" s="166" t="s">
        <v>4015</v>
      </c>
      <c r="D1039" s="167" t="s">
        <v>4021</v>
      </c>
    </row>
    <row r="1040" spans="1:4" ht="14.25">
      <c r="A1040" s="165" t="s">
        <v>4022</v>
      </c>
      <c r="B1040" s="166" t="s">
        <v>4023</v>
      </c>
      <c r="C1040" s="166" t="s">
        <v>4015</v>
      </c>
      <c r="D1040" s="167" t="s">
        <v>4016</v>
      </c>
    </row>
    <row r="1041" spans="1:4" ht="14.25">
      <c r="A1041" s="165" t="s">
        <v>4024</v>
      </c>
      <c r="B1041" s="166" t="s">
        <v>4025</v>
      </c>
      <c r="C1041" s="166" t="s">
        <v>4015</v>
      </c>
      <c r="D1041" s="167" t="s">
        <v>4016</v>
      </c>
    </row>
    <row r="1042" spans="1:4" ht="14.25">
      <c r="A1042" s="172" t="s">
        <v>479</v>
      </c>
      <c r="B1042" s="171" t="s">
        <v>4026</v>
      </c>
      <c r="C1042" s="171" t="s">
        <v>4027</v>
      </c>
      <c r="D1042" s="173" t="s">
        <v>4028</v>
      </c>
    </row>
    <row r="1043" spans="1:4" ht="14.25">
      <c r="A1043" s="172" t="s">
        <v>4029</v>
      </c>
      <c r="B1043" s="171" t="s">
        <v>4030</v>
      </c>
      <c r="C1043" s="171" t="s">
        <v>4031</v>
      </c>
      <c r="D1043" s="171" t="s">
        <v>4032</v>
      </c>
    </row>
    <row r="1044" spans="1:4" ht="14.25">
      <c r="A1044" s="172" t="s">
        <v>4033</v>
      </c>
      <c r="B1044" s="171" t="s">
        <v>1657</v>
      </c>
      <c r="C1044" s="171" t="s">
        <v>4031</v>
      </c>
      <c r="D1044" s="171" t="s">
        <v>4032</v>
      </c>
    </row>
    <row r="1045" spans="1:4" ht="14.25">
      <c r="A1045" s="172" t="s">
        <v>4034</v>
      </c>
      <c r="B1045" s="171" t="s">
        <v>4035</v>
      </c>
      <c r="C1045" s="171" t="s">
        <v>4036</v>
      </c>
      <c r="D1045" s="171" t="s">
        <v>4037</v>
      </c>
    </row>
    <row r="1046" spans="1:4" ht="14.25">
      <c r="A1046" s="179" t="s">
        <v>4038</v>
      </c>
      <c r="B1046" s="180" t="s">
        <v>4039</v>
      </c>
      <c r="C1046" s="180" t="s">
        <v>4040</v>
      </c>
      <c r="D1046" s="180" t="s">
        <v>4041</v>
      </c>
    </row>
    <row r="1047" spans="1:4" ht="14.25">
      <c r="A1047" s="179" t="s">
        <v>4042</v>
      </c>
      <c r="B1047" s="180" t="s">
        <v>4043</v>
      </c>
      <c r="C1047" s="180" t="s">
        <v>4040</v>
      </c>
      <c r="D1047" s="180" t="s">
        <v>4041</v>
      </c>
    </row>
    <row r="1048" spans="1:4" ht="14.25">
      <c r="A1048" s="179" t="s">
        <v>4044</v>
      </c>
      <c r="B1048" s="180" t="s">
        <v>4045</v>
      </c>
      <c r="C1048" s="180" t="s">
        <v>4040</v>
      </c>
      <c r="D1048" s="180" t="s">
        <v>4041</v>
      </c>
    </row>
    <row r="1049" spans="1:4" ht="14.25">
      <c r="A1049" s="172" t="s">
        <v>4046</v>
      </c>
      <c r="B1049" s="171" t="s">
        <v>4047</v>
      </c>
      <c r="C1049" s="171" t="s">
        <v>4048</v>
      </c>
      <c r="D1049" s="171" t="s">
        <v>4049</v>
      </c>
    </row>
    <row r="1050" spans="1:4" ht="14.25">
      <c r="A1050" s="172" t="s">
        <v>4050</v>
      </c>
      <c r="B1050" s="171" t="s">
        <v>4051</v>
      </c>
      <c r="C1050" s="171" t="s">
        <v>4052</v>
      </c>
      <c r="D1050" s="173" t="s">
        <v>4053</v>
      </c>
    </row>
    <row r="1051" spans="1:4" ht="14.25">
      <c r="A1051" s="172" t="s">
        <v>69</v>
      </c>
      <c r="B1051" s="171" t="s">
        <v>4054</v>
      </c>
      <c r="C1051" s="171" t="s">
        <v>4055</v>
      </c>
      <c r="D1051" s="173" t="s">
        <v>68</v>
      </c>
    </row>
    <row r="1052" spans="1:4" ht="14.25">
      <c r="A1052" s="172" t="s">
        <v>4056</v>
      </c>
      <c r="B1052" s="171" t="s">
        <v>4057</v>
      </c>
      <c r="C1052" s="171" t="s">
        <v>4058</v>
      </c>
      <c r="D1052" s="173" t="s">
        <v>4059</v>
      </c>
    </row>
    <row r="1053" spans="1:4" ht="14.25">
      <c r="A1053" s="172" t="s">
        <v>4060</v>
      </c>
      <c r="B1053" s="171" t="s">
        <v>4061</v>
      </c>
      <c r="C1053" s="171" t="s">
        <v>4058</v>
      </c>
      <c r="D1053" s="173" t="s">
        <v>4059</v>
      </c>
    </row>
    <row r="1054" spans="1:4" ht="14.25">
      <c r="A1054" s="172" t="s">
        <v>4062</v>
      </c>
      <c r="B1054" s="171" t="s">
        <v>4063</v>
      </c>
      <c r="C1054" s="171" t="s">
        <v>4064</v>
      </c>
      <c r="D1054" s="171" t="s">
        <v>4065</v>
      </c>
    </row>
    <row r="1055" spans="1:4" ht="14.25">
      <c r="A1055" s="165" t="s">
        <v>4066</v>
      </c>
      <c r="B1055" s="166" t="s">
        <v>4067</v>
      </c>
      <c r="C1055" s="166" t="s">
        <v>4068</v>
      </c>
      <c r="D1055" s="167" t="s">
        <v>4069</v>
      </c>
    </row>
    <row r="1056" spans="1:4" ht="14.25">
      <c r="A1056" s="172" t="s">
        <v>4070</v>
      </c>
      <c r="B1056" s="171" t="s">
        <v>3677</v>
      </c>
      <c r="C1056" s="171" t="s">
        <v>4068</v>
      </c>
      <c r="D1056" s="173" t="s">
        <v>4069</v>
      </c>
    </row>
    <row r="1057" spans="1:4" ht="14.25">
      <c r="A1057" s="172" t="s">
        <v>4071</v>
      </c>
      <c r="B1057" s="171" t="s">
        <v>4072</v>
      </c>
      <c r="C1057" s="171" t="s">
        <v>4073</v>
      </c>
      <c r="D1057" s="173" t="s">
        <v>4074</v>
      </c>
    </row>
    <row r="1058" spans="1:4" ht="14.25">
      <c r="A1058" s="172" t="s">
        <v>4075</v>
      </c>
      <c r="B1058" s="171" t="s">
        <v>4076</v>
      </c>
      <c r="C1058" s="171" t="s">
        <v>4077</v>
      </c>
      <c r="D1058" s="173" t="s">
        <v>4078</v>
      </c>
    </row>
    <row r="1059" spans="1:4" ht="14.25">
      <c r="A1059" s="172" t="s">
        <v>852</v>
      </c>
      <c r="B1059" s="171" t="s">
        <v>4079</v>
      </c>
      <c r="C1059" s="171" t="s">
        <v>4080</v>
      </c>
      <c r="D1059" s="173" t="s">
        <v>4081</v>
      </c>
    </row>
    <row r="1060" spans="1:4" ht="14.25">
      <c r="A1060" s="172" t="s">
        <v>4082</v>
      </c>
      <c r="B1060" s="171" t="s">
        <v>4083</v>
      </c>
      <c r="C1060" s="171" t="s">
        <v>4084</v>
      </c>
      <c r="D1060" s="171" t="s">
        <v>4085</v>
      </c>
    </row>
    <row r="1061" spans="1:4" ht="14.25">
      <c r="A1061" s="172" t="s">
        <v>4086</v>
      </c>
      <c r="B1061" s="171" t="s">
        <v>4087</v>
      </c>
      <c r="C1061" s="171" t="s">
        <v>4088</v>
      </c>
      <c r="D1061" s="171" t="s">
        <v>4089</v>
      </c>
    </row>
    <row r="1062" spans="1:4" ht="14.25">
      <c r="A1062" s="172" t="s">
        <v>4090</v>
      </c>
      <c r="B1062" s="171" t="s">
        <v>4091</v>
      </c>
      <c r="C1062" s="171" t="s">
        <v>4092</v>
      </c>
      <c r="D1062" s="173" t="s">
        <v>4093</v>
      </c>
    </row>
    <row r="1063" spans="1:4" ht="14.25">
      <c r="A1063" s="172" t="s">
        <v>4094</v>
      </c>
      <c r="B1063" s="171" t="s">
        <v>4095</v>
      </c>
      <c r="C1063" s="171" t="s">
        <v>4096</v>
      </c>
      <c r="D1063" s="171" t="s">
        <v>4097</v>
      </c>
    </row>
    <row r="1064" spans="1:4" ht="14.25">
      <c r="A1064" s="172" t="s">
        <v>4098</v>
      </c>
      <c r="B1064" s="171" t="s">
        <v>4099</v>
      </c>
      <c r="C1064" s="171" t="s">
        <v>4096</v>
      </c>
      <c r="D1064" s="171" t="s">
        <v>4097</v>
      </c>
    </row>
    <row r="1065" spans="1:4" ht="14.25">
      <c r="A1065" s="172" t="s">
        <v>4100</v>
      </c>
      <c r="B1065" s="171" t="s">
        <v>4101</v>
      </c>
      <c r="C1065" s="171" t="s">
        <v>4102</v>
      </c>
      <c r="D1065" s="173" t="s">
        <v>4103</v>
      </c>
    </row>
    <row r="1066" spans="1:4" ht="14.25">
      <c r="A1066" s="165" t="s">
        <v>4104</v>
      </c>
      <c r="B1066" s="166" t="s">
        <v>4105</v>
      </c>
      <c r="C1066" s="166" t="s">
        <v>4106</v>
      </c>
      <c r="D1066" s="167" t="s">
        <v>4107</v>
      </c>
    </row>
    <row r="1067" spans="1:4" ht="14.25">
      <c r="A1067" s="172" t="s">
        <v>4108</v>
      </c>
      <c r="B1067" s="171" t="s">
        <v>4109</v>
      </c>
      <c r="C1067" s="171" t="s">
        <v>4106</v>
      </c>
      <c r="D1067" s="171" t="s">
        <v>4107</v>
      </c>
    </row>
    <row r="1068" spans="1:4" ht="14.25">
      <c r="A1068" s="165" t="s">
        <v>4110</v>
      </c>
      <c r="B1068" s="166" t="s">
        <v>4111</v>
      </c>
      <c r="C1068" s="166" t="s">
        <v>4112</v>
      </c>
      <c r="D1068" s="167" t="s">
        <v>4113</v>
      </c>
    </row>
    <row r="1069" spans="1:4" ht="14.25">
      <c r="A1069" s="172" t="s">
        <v>4114</v>
      </c>
      <c r="B1069" s="171" t="s">
        <v>4115</v>
      </c>
      <c r="C1069" s="171" t="s">
        <v>4116</v>
      </c>
      <c r="D1069" s="171" t="s">
        <v>4117</v>
      </c>
    </row>
    <row r="1070" spans="1:4" ht="14.25">
      <c r="A1070" s="165" t="s">
        <v>4118</v>
      </c>
      <c r="B1070" s="166" t="s">
        <v>4119</v>
      </c>
      <c r="C1070" s="166" t="s">
        <v>4120</v>
      </c>
      <c r="D1070" s="167" t="s">
        <v>4121</v>
      </c>
    </row>
    <row r="1071" spans="1:4" ht="14.25">
      <c r="A1071" s="165" t="s">
        <v>4122</v>
      </c>
      <c r="B1071" s="166" t="s">
        <v>4123</v>
      </c>
      <c r="C1071" s="166" t="s">
        <v>4124</v>
      </c>
      <c r="D1071" s="167" t="s">
        <v>4125</v>
      </c>
    </row>
    <row r="1072" spans="1:4" ht="14.25">
      <c r="A1072" s="172" t="s">
        <v>4126</v>
      </c>
      <c r="B1072" s="171" t="s">
        <v>4127</v>
      </c>
      <c r="C1072" s="171" t="s">
        <v>4128</v>
      </c>
      <c r="D1072" s="171" t="s">
        <v>4129</v>
      </c>
    </row>
    <row r="1073" spans="1:4" ht="14.25">
      <c r="A1073" s="172" t="s">
        <v>4130</v>
      </c>
      <c r="B1073" s="171" t="s">
        <v>4131</v>
      </c>
      <c r="C1073" s="171" t="s">
        <v>4132</v>
      </c>
      <c r="D1073" s="173" t="s">
        <v>4133</v>
      </c>
    </row>
    <row r="1074" spans="1:4" ht="14.25">
      <c r="A1074" s="172" t="s">
        <v>4134</v>
      </c>
      <c r="B1074" s="171" t="s">
        <v>4135</v>
      </c>
      <c r="C1074" s="171" t="s">
        <v>4136</v>
      </c>
      <c r="D1074" s="173" t="s">
        <v>4137</v>
      </c>
    </row>
    <row r="1075" spans="1:4" ht="14.25">
      <c r="A1075" s="172" t="s">
        <v>4138</v>
      </c>
      <c r="B1075" s="171" t="s">
        <v>4139</v>
      </c>
      <c r="C1075" s="171" t="s">
        <v>4140</v>
      </c>
      <c r="D1075" s="171" t="s">
        <v>4141</v>
      </c>
    </row>
    <row r="1076" spans="1:4" ht="14.25">
      <c r="A1076" s="172" t="s">
        <v>4142</v>
      </c>
      <c r="B1076" s="171" t="s">
        <v>4143</v>
      </c>
      <c r="C1076" s="171" t="s">
        <v>4140</v>
      </c>
      <c r="D1076" s="171" t="s">
        <v>4141</v>
      </c>
    </row>
    <row r="1077" spans="1:4" ht="14.25">
      <c r="A1077" s="165" t="s">
        <v>318</v>
      </c>
      <c r="B1077" s="166" t="s">
        <v>4144</v>
      </c>
      <c r="C1077" s="166" t="s">
        <v>4145</v>
      </c>
      <c r="D1077" s="167" t="s">
        <v>4146</v>
      </c>
    </row>
    <row r="1078" spans="1:4" ht="14.25">
      <c r="A1078" s="172" t="s">
        <v>336</v>
      </c>
      <c r="B1078" s="171" t="s">
        <v>4147</v>
      </c>
      <c r="C1078" s="171" t="s">
        <v>4145</v>
      </c>
      <c r="D1078" s="173" t="s">
        <v>4146</v>
      </c>
    </row>
    <row r="1079" spans="1:4" ht="14.25">
      <c r="A1079" s="172" t="s">
        <v>206</v>
      </c>
      <c r="B1079" s="171" t="s">
        <v>4148</v>
      </c>
      <c r="C1079" s="171" t="s">
        <v>4149</v>
      </c>
      <c r="D1079" s="173" t="s">
        <v>4150</v>
      </c>
    </row>
    <row r="1080" spans="1:4" ht="14.25">
      <c r="A1080" s="172" t="s">
        <v>4151</v>
      </c>
      <c r="B1080" s="171" t="s">
        <v>4152</v>
      </c>
      <c r="C1080" s="171" t="s">
        <v>4153</v>
      </c>
      <c r="D1080" s="171" t="s">
        <v>4154</v>
      </c>
    </row>
    <row r="1081" spans="1:4" ht="14.25">
      <c r="A1081" s="172" t="s">
        <v>4155</v>
      </c>
      <c r="B1081" s="171" t="s">
        <v>4156</v>
      </c>
      <c r="C1081" s="171" t="s">
        <v>4157</v>
      </c>
      <c r="D1081" s="173" t="s">
        <v>4158</v>
      </c>
    </row>
    <row r="1082" spans="1:4" ht="14.25">
      <c r="A1082" s="172" t="s">
        <v>4159</v>
      </c>
      <c r="B1082" s="171" t="s">
        <v>4160</v>
      </c>
      <c r="C1082" s="171" t="s">
        <v>4161</v>
      </c>
      <c r="D1082" s="171" t="s">
        <v>4162</v>
      </c>
    </row>
    <row r="1083" spans="1:4" ht="14.25">
      <c r="A1083" s="172" t="s">
        <v>4163</v>
      </c>
      <c r="B1083" s="171" t="s">
        <v>4164</v>
      </c>
      <c r="C1083" s="171" t="s">
        <v>4165</v>
      </c>
      <c r="D1083" s="173" t="s">
        <v>4166</v>
      </c>
    </row>
    <row r="1084" spans="1:4" ht="14.25">
      <c r="A1084" s="172" t="s">
        <v>4167</v>
      </c>
      <c r="B1084" s="171" t="s">
        <v>4168</v>
      </c>
      <c r="C1084" s="171" t="s">
        <v>4169</v>
      </c>
      <c r="D1084" s="171" t="s">
        <v>4170</v>
      </c>
    </row>
    <row r="1085" spans="1:4" ht="14.25">
      <c r="A1085" s="172" t="s">
        <v>4171</v>
      </c>
      <c r="B1085" s="171" t="s">
        <v>4172</v>
      </c>
      <c r="C1085" s="171" t="s">
        <v>4173</v>
      </c>
      <c r="D1085" s="171" t="s">
        <v>4174</v>
      </c>
    </row>
    <row r="1086" spans="1:4" ht="14.25">
      <c r="A1086" s="172" t="s">
        <v>549</v>
      </c>
      <c r="B1086" s="171" t="s">
        <v>4175</v>
      </c>
      <c r="C1086" s="171" t="s">
        <v>4176</v>
      </c>
      <c r="D1086" s="173" t="s">
        <v>4177</v>
      </c>
    </row>
    <row r="1087" spans="1:4" ht="14.25">
      <c r="A1087" s="172" t="s">
        <v>4178</v>
      </c>
      <c r="B1087" s="171" t="s">
        <v>4179</v>
      </c>
      <c r="C1087" s="171" t="s">
        <v>4180</v>
      </c>
      <c r="D1087" s="173" t="s">
        <v>4181</v>
      </c>
    </row>
    <row r="1088" spans="1:4" ht="14.25">
      <c r="A1088" s="172" t="s">
        <v>4182</v>
      </c>
      <c r="B1088" s="171" t="s">
        <v>4183</v>
      </c>
      <c r="C1088" s="171" t="s">
        <v>4180</v>
      </c>
      <c r="D1088" s="171" t="s">
        <v>4181</v>
      </c>
    </row>
    <row r="1089" spans="1:4" ht="14.25">
      <c r="A1089" s="172" t="s">
        <v>4184</v>
      </c>
      <c r="B1089" s="171" t="s">
        <v>4185</v>
      </c>
      <c r="C1089" s="171" t="s">
        <v>4186</v>
      </c>
      <c r="D1089" s="171" t="s">
        <v>4187</v>
      </c>
    </row>
    <row r="1090" spans="1:4" ht="14.25">
      <c r="A1090" s="172" t="s">
        <v>4188</v>
      </c>
      <c r="B1090" s="171" t="s">
        <v>4189</v>
      </c>
      <c r="C1090" s="171" t="s">
        <v>4190</v>
      </c>
      <c r="D1090" s="171" t="s">
        <v>4191</v>
      </c>
    </row>
    <row r="1091" spans="1:4" ht="14.25">
      <c r="A1091" s="172" t="s">
        <v>333</v>
      </c>
      <c r="B1091" s="171" t="s">
        <v>4192</v>
      </c>
      <c r="C1091" s="171" t="s">
        <v>4193</v>
      </c>
      <c r="D1091" s="171" t="s">
        <v>4194</v>
      </c>
    </row>
    <row r="1092" spans="1:4" ht="14.25">
      <c r="A1092" s="172" t="s">
        <v>455</v>
      </c>
      <c r="B1092" s="171" t="s">
        <v>4195</v>
      </c>
      <c r="C1092" s="171" t="s">
        <v>4196</v>
      </c>
      <c r="D1092" s="171" t="s">
        <v>4197</v>
      </c>
    </row>
    <row r="1093" spans="1:4" ht="14.25">
      <c r="A1093" s="172" t="s">
        <v>449</v>
      </c>
      <c r="B1093" s="171" t="s">
        <v>4198</v>
      </c>
      <c r="C1093" s="171" t="s">
        <v>4196</v>
      </c>
      <c r="D1093" s="173" t="s">
        <v>4197</v>
      </c>
    </row>
    <row r="1094" spans="1:4" ht="14.25">
      <c r="A1094" s="172" t="s">
        <v>4199</v>
      </c>
      <c r="B1094" s="171" t="s">
        <v>4200</v>
      </c>
      <c r="C1094" s="171" t="s">
        <v>4196</v>
      </c>
      <c r="D1094" s="173" t="s">
        <v>4197</v>
      </c>
    </row>
    <row r="1095" spans="1:4" ht="14.25">
      <c r="A1095" s="172" t="s">
        <v>4201</v>
      </c>
      <c r="B1095" s="171" t="s">
        <v>4202</v>
      </c>
      <c r="C1095" s="171" t="s">
        <v>4203</v>
      </c>
      <c r="D1095" s="171" t="s">
        <v>4204</v>
      </c>
    </row>
    <row r="1096" spans="1:4" ht="14.25">
      <c r="A1096" s="172" t="s">
        <v>863</v>
      </c>
      <c r="B1096" s="171" t="s">
        <v>4205</v>
      </c>
      <c r="C1096" s="171" t="s">
        <v>4206</v>
      </c>
      <c r="D1096" s="171" t="s">
        <v>4207</v>
      </c>
    </row>
    <row r="1097" spans="1:4" ht="14.25">
      <c r="A1097" s="165" t="s">
        <v>4208</v>
      </c>
      <c r="B1097" s="166" t="s">
        <v>4209</v>
      </c>
      <c r="C1097" s="166" t="s">
        <v>4210</v>
      </c>
      <c r="D1097" s="167" t="s">
        <v>4211</v>
      </c>
    </row>
    <row r="1098" spans="1:4" ht="14.25">
      <c r="A1098" s="172" t="s">
        <v>4212</v>
      </c>
      <c r="B1098" s="171" t="s">
        <v>4213</v>
      </c>
      <c r="C1098" s="171" t="s">
        <v>4214</v>
      </c>
      <c r="D1098" s="173" t="s">
        <v>4215</v>
      </c>
    </row>
    <row r="1099" spans="1:4" ht="14.25">
      <c r="A1099" s="172" t="s">
        <v>4216</v>
      </c>
      <c r="B1099" s="171" t="s">
        <v>4217</v>
      </c>
      <c r="C1099" s="171" t="s">
        <v>4218</v>
      </c>
      <c r="D1099" s="171" t="s">
        <v>4219</v>
      </c>
    </row>
    <row r="1100" spans="1:4" ht="14.25">
      <c r="A1100" s="172" t="s">
        <v>4220</v>
      </c>
      <c r="B1100" s="171" t="s">
        <v>4221</v>
      </c>
      <c r="C1100" s="171" t="s">
        <v>4222</v>
      </c>
      <c r="D1100" s="173" t="s">
        <v>4223</v>
      </c>
    </row>
    <row r="1101" spans="1:4" ht="14.25">
      <c r="A1101" s="172" t="s">
        <v>4224</v>
      </c>
      <c r="B1101" s="171" t="s">
        <v>4225</v>
      </c>
      <c r="C1101" s="171" t="s">
        <v>4226</v>
      </c>
      <c r="D1101" s="173" t="s">
        <v>4227</v>
      </c>
    </row>
    <row r="1102" spans="1:4" ht="14.25">
      <c r="A1102" s="165" t="s">
        <v>4228</v>
      </c>
      <c r="B1102" s="166" t="s">
        <v>4229</v>
      </c>
      <c r="C1102" s="166" t="s">
        <v>4230</v>
      </c>
      <c r="D1102" s="167" t="s">
        <v>4231</v>
      </c>
    </row>
    <row r="1103" spans="1:4" ht="14.25">
      <c r="A1103" s="172" t="s">
        <v>4232</v>
      </c>
      <c r="B1103" s="171" t="s">
        <v>4233</v>
      </c>
      <c r="C1103" s="171" t="s">
        <v>4234</v>
      </c>
      <c r="D1103" s="173" t="s">
        <v>4235</v>
      </c>
    </row>
    <row r="1104" spans="1:4" ht="14.25">
      <c r="A1104" s="174" t="s">
        <v>4236</v>
      </c>
      <c r="B1104" s="175" t="s">
        <v>4237</v>
      </c>
      <c r="C1104" s="175" t="s">
        <v>4238</v>
      </c>
      <c r="D1104" s="175" t="s">
        <v>4239</v>
      </c>
    </row>
    <row r="1105" spans="1:4" ht="14.25">
      <c r="A1105" s="165" t="s">
        <v>4240</v>
      </c>
      <c r="B1105" s="166" t="s">
        <v>4241</v>
      </c>
      <c r="C1105" s="169" t="s">
        <v>4238</v>
      </c>
      <c r="D1105" s="167" t="s">
        <v>4242</v>
      </c>
    </row>
    <row r="1106" spans="1:4" ht="14.25">
      <c r="A1106" s="172" t="s">
        <v>866</v>
      </c>
      <c r="B1106" s="171" t="s">
        <v>4243</v>
      </c>
      <c r="C1106" s="171" t="s">
        <v>4244</v>
      </c>
      <c r="D1106" s="173" t="s">
        <v>4245</v>
      </c>
    </row>
    <row r="1107" spans="1:4" ht="14.25">
      <c r="A1107" s="172" t="s">
        <v>912</v>
      </c>
      <c r="B1107" s="171" t="s">
        <v>4246</v>
      </c>
      <c r="C1107" s="171" t="s">
        <v>4247</v>
      </c>
      <c r="D1107" s="173" t="s">
        <v>4248</v>
      </c>
    </row>
    <row r="1108" spans="1:4" ht="14.25">
      <c r="A1108" s="172" t="s">
        <v>913</v>
      </c>
      <c r="B1108" s="171" t="s">
        <v>4249</v>
      </c>
      <c r="C1108" s="171" t="s">
        <v>4250</v>
      </c>
      <c r="D1108" s="173" t="s">
        <v>4251</v>
      </c>
    </row>
    <row r="1109" spans="1:4" ht="14.25">
      <c r="A1109" s="172" t="s">
        <v>910</v>
      </c>
      <c r="B1109" s="171" t="s">
        <v>4252</v>
      </c>
      <c r="C1109" s="171" t="s">
        <v>4253</v>
      </c>
      <c r="D1109" s="173" t="s">
        <v>4254</v>
      </c>
    </row>
    <row r="1110" spans="1:4" ht="14.25">
      <c r="A1110" s="172" t="s">
        <v>4255</v>
      </c>
      <c r="B1110" s="171" t="s">
        <v>4256</v>
      </c>
      <c r="C1110" s="171" t="s">
        <v>4257</v>
      </c>
      <c r="D1110" s="173" t="s">
        <v>4258</v>
      </c>
    </row>
    <row r="1111" spans="1:4" ht="14.25">
      <c r="A1111" s="172" t="s">
        <v>4259</v>
      </c>
      <c r="B1111" s="171" t="s">
        <v>4260</v>
      </c>
      <c r="C1111" s="171" t="s">
        <v>4261</v>
      </c>
      <c r="D1111" s="171" t="s">
        <v>4262</v>
      </c>
    </row>
    <row r="1112" spans="1:4" ht="14.25">
      <c r="A1112" s="172" t="s">
        <v>4263</v>
      </c>
      <c r="B1112" s="171" t="s">
        <v>4264</v>
      </c>
      <c r="C1112" s="171" t="s">
        <v>4265</v>
      </c>
      <c r="D1112" s="171" t="s">
        <v>4266</v>
      </c>
    </row>
    <row r="1113" spans="1:4" ht="14.25">
      <c r="A1113" s="174" t="s">
        <v>111</v>
      </c>
      <c r="B1113" s="175" t="s">
        <v>4267</v>
      </c>
      <c r="C1113" s="175" t="s">
        <v>4268</v>
      </c>
      <c r="D1113" s="176" t="s">
        <v>4269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1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0.140625" style="0" bestFit="1" customWidth="1"/>
    <col min="2" max="2" width="12.421875" style="0" bestFit="1" customWidth="1"/>
  </cols>
  <sheetData>
    <row r="1" spans="1:2" ht="12.75">
      <c r="A1" s="10" t="s">
        <v>4270</v>
      </c>
      <c r="B1" s="1"/>
    </row>
    <row r="2" spans="1:2" ht="12.75">
      <c r="A2" s="2" t="s">
        <v>4271</v>
      </c>
      <c r="B2" s="1"/>
    </row>
    <row r="3" spans="1:2" ht="12.75">
      <c r="A3" s="2" t="s">
        <v>4272</v>
      </c>
      <c r="B3" s="1"/>
    </row>
    <row r="4" spans="1:2" ht="12.75">
      <c r="A4" s="3"/>
      <c r="B4" s="1"/>
    </row>
    <row r="5" spans="1:2" ht="12.75">
      <c r="A5" s="10" t="s">
        <v>4273</v>
      </c>
      <c r="B5" s="52"/>
    </row>
    <row r="6" spans="1:2" ht="12.75">
      <c r="A6" s="2" t="s">
        <v>4274</v>
      </c>
      <c r="B6" s="8" t="s">
        <v>4275</v>
      </c>
    </row>
    <row r="7" spans="1:2" ht="12.75">
      <c r="A7" s="2" t="s">
        <v>4276</v>
      </c>
      <c r="B7" s="8" t="s">
        <v>4277</v>
      </c>
    </row>
    <row r="8" spans="1:2" ht="12.75">
      <c r="A8" s="2" t="s">
        <v>4278</v>
      </c>
      <c r="B8" s="8" t="s">
        <v>4279</v>
      </c>
    </row>
    <row r="9" ht="12.75">
      <c r="B9" s="6"/>
    </row>
    <row r="10" spans="1:2" ht="12.75">
      <c r="A10" s="10" t="s">
        <v>4280</v>
      </c>
      <c r="B10" s="52"/>
    </row>
    <row r="11" spans="1:2" ht="12.75">
      <c r="A11" s="2" t="s">
        <v>4281</v>
      </c>
      <c r="B11" s="43" t="s">
        <v>4282</v>
      </c>
    </row>
    <row r="13" ht="12.75">
      <c r="A13" s="13" t="s">
        <v>379</v>
      </c>
    </row>
    <row r="14" ht="12.75">
      <c r="A14" s="7" t="s">
        <v>4283</v>
      </c>
    </row>
    <row r="15" ht="12.75">
      <c r="A15" s="7" t="s">
        <v>4284</v>
      </c>
    </row>
    <row r="16" ht="12.75">
      <c r="A16" s="5"/>
    </row>
    <row r="17" ht="12.75">
      <c r="A17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WUMS</dc:creator>
  <cp:keywords/>
  <dc:description/>
  <cp:lastModifiedBy>Alison Kleber</cp:lastModifiedBy>
  <dcterms:created xsi:type="dcterms:W3CDTF">1997-06-23T15:00:30Z</dcterms:created>
  <dcterms:modified xsi:type="dcterms:W3CDTF">2023-03-02T15:54:02Z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